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61" windowWidth="15330" windowHeight="4575" activeTab="0"/>
  </bookViews>
  <sheets>
    <sheet name="геологическое изучение" sheetId="1" r:id="rId1"/>
    <sheet name="Лист2" sheetId="2" r:id="rId2"/>
  </sheets>
  <definedNames>
    <definedName name="_xlnm.Print_Titles" localSheetId="0">'геологическое изучение'!$12:$12</definedName>
    <definedName name="_xlnm.Print_Area" localSheetId="0">'геологическое изучение'!$A$1:$N$457</definedName>
  </definedNames>
  <calcPr fullCalcOnLoad="1"/>
</workbook>
</file>

<file path=xl/sharedStrings.xml><?xml version="1.0" encoding="utf-8"?>
<sst xmlns="http://schemas.openxmlformats.org/spreadsheetml/2006/main" count="1781" uniqueCount="291">
  <si>
    <t>№ п/п</t>
  </si>
  <si>
    <t>1</t>
  </si>
  <si>
    <t>Вид полезного ископаемого</t>
  </si>
  <si>
    <t>2</t>
  </si>
  <si>
    <t>04</t>
  </si>
  <si>
    <t>S</t>
  </si>
  <si>
    <t>в.д.</t>
  </si>
  <si>
    <t>54</t>
  </si>
  <si>
    <t>40</t>
  </si>
  <si>
    <t>32</t>
  </si>
  <si>
    <t>24</t>
  </si>
  <si>
    <t>38</t>
  </si>
  <si>
    <t>44</t>
  </si>
  <si>
    <t>33</t>
  </si>
  <si>
    <t>00</t>
  </si>
  <si>
    <t>36</t>
  </si>
  <si>
    <t>15</t>
  </si>
  <si>
    <t>42</t>
  </si>
  <si>
    <t>13</t>
  </si>
  <si>
    <t>43</t>
  </si>
  <si>
    <t>21</t>
  </si>
  <si>
    <t>27</t>
  </si>
  <si>
    <t>41</t>
  </si>
  <si>
    <t>3</t>
  </si>
  <si>
    <t>4</t>
  </si>
  <si>
    <t>5</t>
  </si>
  <si>
    <t>48</t>
  </si>
  <si>
    <t>6</t>
  </si>
  <si>
    <t>06</t>
  </si>
  <si>
    <t>56</t>
  </si>
  <si>
    <t>30</t>
  </si>
  <si>
    <t>18</t>
  </si>
  <si>
    <t>10</t>
  </si>
  <si>
    <t>19</t>
  </si>
  <si>
    <t>11</t>
  </si>
  <si>
    <t>алмазы</t>
  </si>
  <si>
    <t>7</t>
  </si>
  <si>
    <t>8</t>
  </si>
  <si>
    <t>12</t>
  </si>
  <si>
    <t>39</t>
  </si>
  <si>
    <t>55</t>
  </si>
  <si>
    <t>59</t>
  </si>
  <si>
    <t>31</t>
  </si>
  <si>
    <t>49</t>
  </si>
  <si>
    <t>45</t>
  </si>
  <si>
    <t>сш</t>
  </si>
  <si>
    <t>Приложение № 1</t>
  </si>
  <si>
    <t>к приказу Министра природных</t>
  </si>
  <si>
    <t>ресурсов Российской Федерации</t>
  </si>
  <si>
    <t xml:space="preserve">Перечень </t>
  </si>
  <si>
    <t xml:space="preserve">объектов, предлагаемых в 2005 году  для предоставления в пользование </t>
  </si>
  <si>
    <t>с целью геологического изучения за счет средств недропользователя</t>
  </si>
  <si>
    <t>группа:  твердые полезные ископаемые</t>
  </si>
  <si>
    <t>.</t>
  </si>
  <si>
    <t>Субъект Федерации</t>
  </si>
  <si>
    <t>кол-во уч-ков</t>
  </si>
  <si>
    <t xml:space="preserve">сек. </t>
  </si>
  <si>
    <t xml:space="preserve">мин. </t>
  </si>
  <si>
    <t xml:space="preserve">град. </t>
  </si>
  <si>
    <t>№ точ.</t>
  </si>
  <si>
    <t>9</t>
  </si>
  <si>
    <t>Адрес территориального агентства Роснедра, куда направляется пакет заявочных материалов на гелогическое изучение</t>
  </si>
  <si>
    <t>Субъет РФ</t>
  </si>
  <si>
    <r>
      <t>Общая площадь, кв.км. (S)</t>
    </r>
    <r>
      <rPr>
        <sz val="11"/>
        <rFont val="Times New Roman"/>
        <family val="1"/>
      </rPr>
      <t xml:space="preserve">
Географические координаты крайних точек
участка недр </t>
    </r>
  </si>
  <si>
    <t>ресурсы
(с указанием категории) 
(ед.изм.)</t>
  </si>
  <si>
    <t>пески строительные</t>
  </si>
  <si>
    <t>0,01</t>
  </si>
  <si>
    <r>
      <t xml:space="preserve">объектов, предлагаемых в 2007 году, для предоставления в пользование
с целью геологического изучения за счет средств недропользователей
группа полезных ископаемых: </t>
    </r>
    <r>
      <rPr>
        <b/>
        <u val="single"/>
        <sz val="14"/>
        <rFont val="Times New Roman"/>
        <family val="1"/>
      </rPr>
      <t>твердые полезные ископаемые</t>
    </r>
  </si>
  <si>
    <t>Иркутская область</t>
  </si>
  <si>
    <t>золото рудное</t>
  </si>
  <si>
    <t>Ресурсный потенциал 
около 3 т</t>
  </si>
  <si>
    <t>58</t>
  </si>
  <si>
    <t>25</t>
  </si>
  <si>
    <t>115</t>
  </si>
  <si>
    <t>35</t>
  </si>
  <si>
    <t>664025, г. Иркутск, ул. Российская, 17, а/я 47</t>
  </si>
  <si>
    <t>14</t>
  </si>
  <si>
    <t>34</t>
  </si>
  <si>
    <t>23</t>
  </si>
  <si>
    <t>47</t>
  </si>
  <si>
    <t>20</t>
  </si>
  <si>
    <t>46</t>
  </si>
  <si>
    <t>07</t>
  </si>
  <si>
    <t>26</t>
  </si>
  <si>
    <t>17</t>
  </si>
  <si>
    <t>53</t>
  </si>
  <si>
    <t>22</t>
  </si>
  <si>
    <t>03</t>
  </si>
  <si>
    <t>29</t>
  </si>
  <si>
    <t>08</t>
  </si>
  <si>
    <t>28</t>
  </si>
  <si>
    <t>02</t>
  </si>
  <si>
    <t>57</t>
  </si>
  <si>
    <t>37</t>
  </si>
  <si>
    <t>16</t>
  </si>
  <si>
    <t>52</t>
  </si>
  <si>
    <t>01</t>
  </si>
  <si>
    <t>50</t>
  </si>
  <si>
    <t>09</t>
  </si>
  <si>
    <t>05</t>
  </si>
  <si>
    <t>51</t>
  </si>
  <si>
    <t>60</t>
  </si>
  <si>
    <t>золото россыпное</t>
  </si>
  <si>
    <t>118</t>
  </si>
  <si>
    <t>119</t>
  </si>
  <si>
    <t>Ресурсный потенциал 
около 6 т</t>
  </si>
  <si>
    <t>Кемеровская область</t>
  </si>
  <si>
    <t>Р-ка Саха (Якутия)</t>
  </si>
  <si>
    <t>Республика Саха (Якутия)</t>
  </si>
  <si>
    <t>золото</t>
  </si>
  <si>
    <t>62</t>
  </si>
  <si>
    <t>глины бентонитовые</t>
  </si>
  <si>
    <t>Республика Карелия</t>
  </si>
  <si>
    <t>185631, Республика Карелия, г. Петрозаводск, наб. Варкауса, 1а</t>
  </si>
  <si>
    <t>65</t>
  </si>
  <si>
    <t>63</t>
  </si>
  <si>
    <t>64</t>
  </si>
  <si>
    <r>
      <t>Участок 
Костомукшская площадь,</t>
    </r>
    <r>
      <rPr>
        <sz val="11"/>
        <rFont val="Times New Roman"/>
        <family val="1"/>
      </rPr>
      <t xml:space="preserve">
 Территория г. Костомукша и Калевальский район</t>
    </r>
  </si>
  <si>
    <t>Ресурсный потенциал 
около 40 млн.карат</t>
  </si>
  <si>
    <t>Р-ка Карелия</t>
  </si>
  <si>
    <t>Кировская область</t>
  </si>
  <si>
    <t>Р-ка Коми</t>
  </si>
  <si>
    <t>Алтайский край</t>
  </si>
  <si>
    <t>Магаданская область</t>
  </si>
  <si>
    <t>Мурманская область</t>
  </si>
  <si>
    <t>Читинская область</t>
  </si>
  <si>
    <t>Свердловская область</t>
  </si>
  <si>
    <t>АБАО</t>
  </si>
  <si>
    <t>Архангельская область</t>
  </si>
  <si>
    <t>Воронежская область</t>
  </si>
  <si>
    <t>Липецкая область</t>
  </si>
  <si>
    <t>Агинский Бурятский АО</t>
  </si>
  <si>
    <t>сурьма</t>
  </si>
  <si>
    <r>
      <t>Зугалай-Береинская площадь</t>
    </r>
    <r>
      <rPr>
        <sz val="11"/>
        <rFont val="Times New Roman"/>
        <family val="1"/>
      </rPr>
      <t xml:space="preserve"> Могойтуйский, Шилкинский районы</t>
    </r>
  </si>
  <si>
    <t>За исключением контура 
Жипкошинского месторождения</t>
  </si>
  <si>
    <t>672090, г. Чита, ул. Амурская, 91/15</t>
  </si>
  <si>
    <r>
      <t>Ресурсный  потенциал  
около 0,5  млн. м</t>
    </r>
    <r>
      <rPr>
        <vertAlign val="superscript"/>
        <sz val="11"/>
        <rFont val="Times New Roman"/>
        <family val="1"/>
      </rPr>
      <t>3</t>
    </r>
  </si>
  <si>
    <t>0,08</t>
  </si>
  <si>
    <r>
      <t>Ресурсный  потенциал  
около  0,8  млн. м</t>
    </r>
    <r>
      <rPr>
        <vertAlign val="superscript"/>
        <sz val="11"/>
        <rFont val="Times New Roman"/>
        <family val="1"/>
      </rPr>
      <t>3</t>
    </r>
  </si>
  <si>
    <t>0,09</t>
  </si>
  <si>
    <t>81</t>
  </si>
  <si>
    <r>
      <t>Ресурсный потенциал  
около 0,05 млн. м</t>
    </r>
    <r>
      <rPr>
        <vertAlign val="superscript"/>
        <sz val="11"/>
        <rFont val="Times New Roman"/>
        <family val="1"/>
      </rPr>
      <t>3</t>
    </r>
  </si>
  <si>
    <t>78</t>
  </si>
  <si>
    <r>
      <t>Ресурсный  потенциал  
около 11 млн. м</t>
    </r>
    <r>
      <rPr>
        <vertAlign val="superscript"/>
        <sz val="11"/>
        <rFont val="Times New Roman"/>
        <family val="1"/>
      </rPr>
      <t>3</t>
    </r>
  </si>
  <si>
    <t>83</t>
  </si>
  <si>
    <r>
      <t>Ресурсный  потенциал  
около 3 млн. м</t>
    </r>
    <r>
      <rPr>
        <vertAlign val="superscript"/>
        <sz val="11"/>
        <rFont val="Times New Roman"/>
        <family val="1"/>
      </rPr>
      <t>3</t>
    </r>
  </si>
  <si>
    <t>0,1</t>
  </si>
  <si>
    <t>82</t>
  </si>
  <si>
    <t>656056, г. Барнаул, ул. Пролетарская, 61</t>
  </si>
  <si>
    <r>
      <t>Боровской-1 участок,</t>
    </r>
    <r>
      <rPr>
        <sz val="11"/>
        <rFont val="Times New Roman"/>
        <family val="1"/>
      </rPr>
      <t xml:space="preserve">
Бийский район</t>
    </r>
  </si>
  <si>
    <r>
      <t>Потеряевский участок,</t>
    </r>
    <r>
      <rPr>
        <sz val="11"/>
        <rFont val="Times New Roman"/>
        <family val="1"/>
      </rPr>
      <t xml:space="preserve">
Рубцовский район </t>
    </r>
  </si>
  <si>
    <r>
      <t>Николаевский участок,</t>
    </r>
    <r>
      <rPr>
        <sz val="11"/>
        <rFont val="Times New Roman"/>
        <family val="1"/>
      </rPr>
      <t xml:space="preserve">
Немецкий национальный район </t>
    </r>
  </si>
  <si>
    <r>
      <t>Затонский участок,</t>
    </r>
    <r>
      <rPr>
        <sz val="11"/>
        <rFont val="Times New Roman"/>
        <family val="1"/>
      </rPr>
      <t xml:space="preserve">
город Барнаул</t>
    </r>
  </si>
  <si>
    <r>
      <t>Росыпухинский участок,</t>
    </r>
    <r>
      <rPr>
        <sz val="11"/>
        <rFont val="Times New Roman"/>
        <family val="1"/>
      </rPr>
      <t xml:space="preserve">
Змеиногорский район </t>
    </r>
  </si>
  <si>
    <t>суглинки для производства кирпича</t>
  </si>
  <si>
    <t>суглинки для строительства дамб, оснований дорог</t>
  </si>
  <si>
    <t>строительный камень</t>
  </si>
  <si>
    <t xml:space="preserve">Ресурсный потенциал
около 1,5 млн карат </t>
  </si>
  <si>
    <t xml:space="preserve">Ресурсный потенциал 
около 19 т </t>
  </si>
  <si>
    <t xml:space="preserve">Ресурсный потенциал 
около 9 т </t>
  </si>
  <si>
    <t>цементное сырье (известняки)</t>
  </si>
  <si>
    <t>Ресурсный потенциал 
около 12 млн.т</t>
  </si>
  <si>
    <t>163045, г.Архангельск,  Троицкий пр-т, 135</t>
  </si>
  <si>
    <t>камни строительные (гранитоиды)</t>
  </si>
  <si>
    <r>
      <t>Истоки р.Ныгри,</t>
    </r>
    <r>
      <rPr>
        <sz val="11"/>
        <rFont val="Times New Roman"/>
        <family val="1"/>
      </rPr>
      <t xml:space="preserve">
Бодайбинский район</t>
    </r>
  </si>
  <si>
    <t>Ресурсный потенциал 
около  80 кг</t>
  </si>
  <si>
    <r>
      <t xml:space="preserve">руч. Дондор-Гол,
</t>
    </r>
    <r>
      <rPr>
        <sz val="11"/>
        <rFont val="Times New Roman"/>
        <family val="1"/>
      </rPr>
      <t>Зиминский район</t>
    </r>
  </si>
  <si>
    <t>Ресурсный потенциал 
около 150 кг</t>
  </si>
  <si>
    <r>
      <t xml:space="preserve">Участок Юниорский,
</t>
    </r>
    <r>
      <rPr>
        <sz val="11"/>
        <rFont val="Times New Roman"/>
        <family val="1"/>
      </rPr>
      <t>Бодайбинский район</t>
    </r>
  </si>
  <si>
    <r>
      <t xml:space="preserve">Участок Меридианальный,
</t>
    </r>
    <r>
      <rPr>
        <sz val="11"/>
        <rFont val="Times New Roman"/>
        <family val="1"/>
      </rPr>
      <t>Бодайбинский район</t>
    </r>
  </si>
  <si>
    <t xml:space="preserve">Ресурсный потенциал 
около 6 т </t>
  </si>
  <si>
    <r>
      <t xml:space="preserve">Участок Желтый,
</t>
    </r>
    <r>
      <rPr>
        <sz val="11"/>
        <rFont val="Times New Roman"/>
        <family val="1"/>
      </rPr>
      <t>Бодайбинский район</t>
    </r>
  </si>
  <si>
    <r>
      <t xml:space="preserve">Участок Миричун,
</t>
    </r>
    <r>
      <rPr>
        <sz val="11"/>
        <rFont val="Times New Roman"/>
        <family val="1"/>
      </rPr>
      <t xml:space="preserve">Нижнеудинский район </t>
    </r>
  </si>
  <si>
    <t xml:space="preserve">Ресурсный потенциал
около 10,5 т </t>
  </si>
  <si>
    <t>марганцевые руды</t>
  </si>
  <si>
    <r>
      <t xml:space="preserve">Участок Аршанский,
</t>
    </r>
    <r>
      <rPr>
        <sz val="11"/>
        <rFont val="Times New Roman"/>
        <family val="1"/>
      </rPr>
      <t>Тулунский район</t>
    </r>
  </si>
  <si>
    <t>Ресурсный потенциал
около 6 млн. т</t>
  </si>
  <si>
    <r>
      <t xml:space="preserve">Участок Левобережный,
</t>
    </r>
    <r>
      <rPr>
        <sz val="11"/>
        <rFont val="Times New Roman"/>
        <family val="1"/>
      </rPr>
      <t>Нижнеудинский  район</t>
    </r>
  </si>
  <si>
    <t>Ресурсный потенциал
около 32 млн.т</t>
  </si>
  <si>
    <t>слюда-мусковит</t>
  </si>
  <si>
    <r>
      <t xml:space="preserve">Участок голец Поворотный Слюдянского рудничного поля,
</t>
    </r>
    <r>
      <rPr>
        <sz val="11"/>
        <rFont val="Times New Roman"/>
        <family val="1"/>
      </rPr>
      <t>Мамско-Чуйский район</t>
    </r>
  </si>
  <si>
    <t>Ресурсный потенциал
около 748,5 т</t>
  </si>
  <si>
    <r>
      <t xml:space="preserve">Участок голец Большеслюдянский Слюдянского рудничного поля,
</t>
    </r>
    <r>
      <rPr>
        <sz val="11"/>
        <rFont val="Times New Roman"/>
        <family val="1"/>
      </rPr>
      <t>Мамско-Чуйский район</t>
    </r>
  </si>
  <si>
    <t>Ресурсный потенциал
около 29,7 т</t>
  </si>
  <si>
    <r>
      <t xml:space="preserve">Участок голец Первый Слюдянского рудничного поля,
</t>
    </r>
    <r>
      <rPr>
        <sz val="11"/>
        <rFont val="Times New Roman"/>
        <family val="1"/>
      </rPr>
      <t>Мамско-Чуйский район</t>
    </r>
  </si>
  <si>
    <t>Ресурсный потенциал
около 451,2 т</t>
  </si>
  <si>
    <r>
      <t>Участок голец Скалистый Луговского рудничного поля,</t>
    </r>
    <r>
      <rPr>
        <sz val="11"/>
        <rFont val="Times New Roman"/>
        <family val="1"/>
      </rPr>
      <t xml:space="preserve">
Мамско-Чуйский район</t>
    </r>
  </si>
  <si>
    <t>Ресурсный потенциал
около 67,2 т</t>
  </si>
  <si>
    <r>
      <t xml:space="preserve">Участок голец Крутой Луговского рудничного поля,
</t>
    </r>
    <r>
      <rPr>
        <sz val="11"/>
        <rFont val="Times New Roman"/>
        <family val="1"/>
      </rPr>
      <t>Мамско-Чуйский район</t>
    </r>
  </si>
  <si>
    <t>Ресурсный потенциал
около 46,1 т</t>
  </si>
  <si>
    <r>
      <t xml:space="preserve">Участок голец Березовый Луговского рудничного поля,
</t>
    </r>
    <r>
      <rPr>
        <sz val="11"/>
        <rFont val="Times New Roman"/>
        <family val="1"/>
      </rPr>
      <t>Мамско-Чуйский район</t>
    </r>
  </si>
  <si>
    <t>Ресурсный потенциал
около 88 т</t>
  </si>
  <si>
    <r>
      <t xml:space="preserve">Участок голец Брусничный Луговского рудничного поля,
</t>
    </r>
    <r>
      <rPr>
        <sz val="11"/>
        <rFont val="Times New Roman"/>
        <family val="1"/>
      </rPr>
      <t>Мамско-Чуйский район</t>
    </r>
  </si>
  <si>
    <t>Ресурсный потенциал
около 86,7 т</t>
  </si>
  <si>
    <t>уголь каменный</t>
  </si>
  <si>
    <r>
      <t>Ресурсный потенциал 
(авторская оценка
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- 10 млн. т)</t>
    </r>
  </si>
  <si>
    <r>
      <t>Прогнозные ресурсы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- 420 млн.т </t>
    </r>
  </si>
  <si>
    <r>
      <t>Участок
Присалаирская полоса,</t>
    </r>
    <r>
      <rPr>
        <sz val="11"/>
        <rFont val="Times New Roman"/>
        <family val="1"/>
      </rPr>
      <t xml:space="preserve">
МО "Беловский район" </t>
    </r>
  </si>
  <si>
    <t>пески стротиельные</t>
  </si>
  <si>
    <r>
      <t xml:space="preserve">Грязинско - Самовецкий участок,
</t>
    </r>
    <r>
      <rPr>
        <sz val="11"/>
        <rFont val="Times New Roman"/>
        <family val="1"/>
      </rPr>
      <t>Грязинский район</t>
    </r>
  </si>
  <si>
    <r>
      <t>Шаманихо-Столбовская перспективная площадь,</t>
    </r>
    <r>
      <rPr>
        <sz val="11"/>
        <rFont val="Times New Roman"/>
        <family val="1"/>
      </rPr>
      <t xml:space="preserve">
Среднеканский район</t>
    </r>
  </si>
  <si>
    <r>
      <t>Прогнозные ресурсы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- 100000 кг</t>
    </r>
  </si>
  <si>
    <t>685000, г. Магадан, ул. Пролетарская, 11</t>
  </si>
  <si>
    <t>183034, г.Мурманск, ул. Свердлова, 3</t>
  </si>
  <si>
    <t>Ресурсный потенциал 
около 75 т</t>
  </si>
  <si>
    <t>481</t>
  </si>
  <si>
    <t>68</t>
  </si>
  <si>
    <t xml:space="preserve">из площади исключно озеро Лявозеро с водоохранной зоной </t>
  </si>
  <si>
    <t>платиноиды, 
золото, 
цветные металлы</t>
  </si>
  <si>
    <t>67</t>
  </si>
  <si>
    <t>Ресурсный потенциал: медь около 500 млн. т</t>
  </si>
  <si>
    <t>1474</t>
  </si>
  <si>
    <t>из площади исключена территория рыбохозяйственного заказника "Варзугский"</t>
  </si>
  <si>
    <t>Ресурсный потенциал: 
платиноиды -
около 40 т
золото около -
40 т
никель+медь -
около 200 тыс.т</t>
  </si>
  <si>
    <t xml:space="preserve">Ресурсный потенциал 
около 7 т </t>
  </si>
  <si>
    <t>61</t>
  </si>
  <si>
    <t xml:space="preserve">Ресурсный потенциал 
около 8 т </t>
  </si>
  <si>
    <t xml:space="preserve">Ресурсный потенциал 
около 40 т </t>
  </si>
  <si>
    <t>Ресурсный потенциал 
около 30 т</t>
  </si>
  <si>
    <t>золото и сопутствующие</t>
  </si>
  <si>
    <t>далее до т.3 по границе Республики Коми</t>
  </si>
  <si>
    <t>Оценка не проводилась</t>
  </si>
  <si>
    <t>медь</t>
  </si>
  <si>
    <t>599,4</t>
  </si>
  <si>
    <t>167982, Республика Коми, г.Сыктывкар, ул. Интернациональная, 157</t>
  </si>
  <si>
    <t>Республика Коми</t>
  </si>
  <si>
    <t>Ресурсный потенциал около 
150 тыс. карат</t>
  </si>
  <si>
    <t>113</t>
  </si>
  <si>
    <t>112</t>
  </si>
  <si>
    <r>
      <t>Рефтинская площадь,</t>
    </r>
    <r>
      <rPr>
        <sz val="11"/>
        <rFont val="Times New Roman"/>
        <family val="1"/>
      </rPr>
      <t xml:space="preserve">
городской округ Сухой Лог, 
Артемовский городской округ</t>
    </r>
  </si>
  <si>
    <t>37,9</t>
  </si>
  <si>
    <r>
      <t>Волчанский участок,</t>
    </r>
    <r>
      <rPr>
        <sz val="11"/>
        <rFont val="Times New Roman"/>
        <family val="1"/>
      </rPr>
      <t xml:space="preserve">
Волчанский городской округ</t>
    </r>
  </si>
  <si>
    <t>31,5</t>
  </si>
  <si>
    <t>620014,г.Екатеринбург, ул. Вайнера, 55</t>
  </si>
  <si>
    <t>золото коренное</t>
  </si>
  <si>
    <t>исключается площадь месторождения Наседкино</t>
  </si>
  <si>
    <t>вольфрам</t>
  </si>
  <si>
    <t>109</t>
  </si>
  <si>
    <t xml:space="preserve">исключается площадь Бом-Горхонского месторождения </t>
  </si>
  <si>
    <t>камнесамоцветное сырье (нефрит)</t>
  </si>
  <si>
    <r>
      <t>Семеновская площадь</t>
    </r>
    <r>
      <rPr>
        <sz val="11"/>
        <rFont val="Times New Roman"/>
        <family val="1"/>
      </rPr>
      <t xml:space="preserve">
МО "Онежский муниципальный район"</t>
    </r>
  </si>
  <si>
    <r>
      <t>Кривоозерская площадь</t>
    </r>
    <r>
      <rPr>
        <sz val="11"/>
        <rFont val="Times New Roman"/>
        <family val="1"/>
      </rPr>
      <t xml:space="preserve">
МО "Плесецкий муниципальный район" </t>
    </r>
  </si>
  <si>
    <r>
      <t xml:space="preserve">Северо-Нименьгская площадь </t>
    </r>
    <r>
      <rPr>
        <sz val="11"/>
        <rFont val="Times New Roman"/>
        <family val="1"/>
      </rPr>
      <t xml:space="preserve">
муниципальные образования 
"Плесецкий муниципальный район" 
"Онежский муниципальный район"</t>
    </r>
  </si>
  <si>
    <r>
      <t>Восточно-Огарковская площадь</t>
    </r>
    <r>
      <rPr>
        <sz val="11"/>
        <rFont val="Times New Roman"/>
        <family val="1"/>
      </rPr>
      <t xml:space="preserve">
МО "Плесецкий муниципальный район" </t>
    </r>
  </si>
  <si>
    <r>
      <t>Центральная часть Колмозеро-Воронинской структуры,</t>
    </r>
    <r>
      <rPr>
        <sz val="11"/>
        <rFont val="Times New Roman"/>
        <family val="1"/>
      </rPr>
      <t xml:space="preserve"> 
Ловозерский район</t>
    </r>
  </si>
  <si>
    <r>
      <t>Кандагубская перспективная площадь</t>
    </r>
    <r>
      <rPr>
        <sz val="11"/>
        <rFont val="Times New Roman"/>
        <family val="1"/>
      </rPr>
      <t>,
Ковдорский, Кандалакшский районы</t>
    </r>
  </si>
  <si>
    <r>
      <t>Центральная часть Имандра-Варзугской структуры,</t>
    </r>
    <r>
      <rPr>
        <sz val="11"/>
        <rFont val="Times New Roman"/>
        <family val="1"/>
      </rPr>
      <t xml:space="preserve">
Ловозерский, Терский и Кировский районы</t>
    </r>
  </si>
  <si>
    <r>
      <t>Казинский участок ,</t>
    </r>
    <r>
      <rPr>
        <sz val="11"/>
        <rFont val="Times New Roman"/>
        <family val="1"/>
      </rPr>
      <t xml:space="preserve">
Павловский муниципальный район </t>
    </r>
  </si>
  <si>
    <r>
      <t>Ресурсный потенциал около 391124 тыс.м</t>
    </r>
    <r>
      <rPr>
        <vertAlign val="superscript"/>
        <sz val="11"/>
        <rFont val="Times New Roman"/>
        <family val="1"/>
      </rPr>
      <t>3</t>
    </r>
  </si>
  <si>
    <r>
      <t>Рудничная перспективная площадь,</t>
    </r>
    <r>
      <rPr>
        <sz val="11"/>
        <rFont val="Times New Roman"/>
        <family val="1"/>
      </rPr>
      <t xml:space="preserve">
Верхнекамский район</t>
    </r>
  </si>
  <si>
    <r>
      <t xml:space="preserve">Участок Южно-Семченский, </t>
    </r>
    <r>
      <rPr>
        <sz val="11"/>
        <rFont val="Times New Roman"/>
        <family val="1"/>
      </rPr>
      <t xml:space="preserve">
Пряжинский и Кондопожский районы </t>
    </r>
  </si>
  <si>
    <r>
      <t xml:space="preserve">Леппясюрьская площадь, </t>
    </r>
    <r>
      <rPr>
        <sz val="11"/>
        <rFont val="Times New Roman"/>
        <family val="1"/>
      </rPr>
      <t xml:space="preserve">
Суоярвский район</t>
    </r>
  </si>
  <si>
    <r>
      <t xml:space="preserve">Участок Лаутаоя, </t>
    </r>
    <r>
      <rPr>
        <sz val="11"/>
        <rFont val="Times New Roman"/>
        <family val="1"/>
      </rPr>
      <t xml:space="preserve">
Суоярвский район </t>
    </r>
  </si>
  <si>
    <r>
      <t>Харутский участок</t>
    </r>
    <r>
      <rPr>
        <sz val="11"/>
        <rFont val="Times New Roman"/>
        <family val="1"/>
      </rPr>
      <t>,
Интинский район</t>
    </r>
  </si>
  <si>
    <r>
      <t>Ресурсный потенциал
(авторская оценка
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- 30 т)</t>
    </r>
  </si>
  <si>
    <r>
      <t>Грубешорский участок</t>
    </r>
    <r>
      <rPr>
        <sz val="11"/>
        <rFont val="Times New Roman"/>
        <family val="1"/>
      </rPr>
      <t>,
Интинский и Воркутинский  районы</t>
    </r>
  </si>
  <si>
    <r>
      <t>Средне-Цилемский</t>
    </r>
    <r>
      <rPr>
        <sz val="11"/>
        <rFont val="Times New Roman"/>
        <family val="1"/>
      </rPr>
      <t>,
Усть-Цилемский район</t>
    </r>
  </si>
  <si>
    <r>
      <t>Ресурсный потенциал
(авторская оценка
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- 350 тыс.т)</t>
    </r>
  </si>
  <si>
    <r>
      <t>Муогданский,</t>
    </r>
    <r>
      <rPr>
        <sz val="11"/>
        <rFont val="Times New Roman"/>
        <family val="1"/>
      </rPr>
      <t xml:space="preserve">
Булунский улус (район)</t>
    </r>
  </si>
  <si>
    <r>
      <t>Хампинский,</t>
    </r>
    <r>
      <rPr>
        <sz val="11"/>
        <rFont val="Times New Roman"/>
        <family val="1"/>
      </rPr>
      <t xml:space="preserve">
Нюрбинский район, Сунтарский улус (район), Мирнинский район</t>
    </r>
  </si>
  <si>
    <r>
      <t>Верховья р.Уджи (притоки Мас-Уджа и Токур-Уджа),</t>
    </r>
    <r>
      <rPr>
        <sz val="11"/>
        <rFont val="Times New Roman"/>
        <family val="1"/>
      </rPr>
      <t xml:space="preserve">
МР "Оленекский эвенкийский национальный район"</t>
    </r>
  </si>
  <si>
    <r>
      <t xml:space="preserve">р.Куойка и Беенчиме, </t>
    </r>
    <r>
      <rPr>
        <sz val="11"/>
        <rFont val="Times New Roman"/>
        <family val="1"/>
      </rPr>
      <t xml:space="preserve">
МР "Оленекский эвенкийский национальный район"</t>
    </r>
  </si>
  <si>
    <r>
      <t>Участок Бурпала,</t>
    </r>
    <r>
      <rPr>
        <sz val="11"/>
        <rFont val="Times New Roman"/>
        <family val="1"/>
      </rPr>
      <t xml:space="preserve">
МО "Нерюнгринский район"</t>
    </r>
  </si>
  <si>
    <r>
      <t>Левобережный,</t>
    </r>
    <r>
      <rPr>
        <sz val="11"/>
        <rFont val="Times New Roman"/>
        <family val="1"/>
      </rPr>
      <t xml:space="preserve">
МР "Оленекский эвенкийский национальный район"</t>
    </r>
  </si>
  <si>
    <r>
      <t>Бассейн  р. Большая Тырканда (участок Спокойный),</t>
    </r>
    <r>
      <rPr>
        <sz val="11"/>
        <rFont val="Times New Roman"/>
        <family val="1"/>
      </rPr>
      <t xml:space="preserve">
 Алданский район</t>
    </r>
  </si>
  <si>
    <r>
      <t>Бассейн ручьёв Быстрая - Виска-Илейка,</t>
    </r>
    <r>
      <rPr>
        <sz val="11"/>
        <rFont val="Times New Roman"/>
        <family val="1"/>
      </rPr>
      <t xml:space="preserve">
Ленский район</t>
    </r>
  </si>
  <si>
    <r>
      <t>Участок на берегах р.Лена от о.Романов до устья р.Крестовка,</t>
    </r>
    <r>
      <rPr>
        <sz val="11"/>
        <rFont val="Times New Roman"/>
        <family val="1"/>
      </rPr>
      <t xml:space="preserve">
МО "Ленский район"</t>
    </r>
  </si>
  <si>
    <r>
      <t>Урюмская перспективная площадь</t>
    </r>
    <r>
      <rPr>
        <sz val="11"/>
        <rFont val="Times New Roman"/>
        <family val="1"/>
      </rPr>
      <t>,
Могочинский район</t>
    </r>
  </si>
  <si>
    <r>
      <t>Бом-Горхонское рудное поле</t>
    </r>
    <r>
      <rPr>
        <sz val="11"/>
        <rFont val="Times New Roman"/>
        <family val="1"/>
      </rPr>
      <t>,
Петровск-Забайкальский район</t>
    </r>
  </si>
  <si>
    <r>
      <t xml:space="preserve">Каларская перспективная площадь,
</t>
    </r>
    <r>
      <rPr>
        <sz val="11"/>
        <rFont val="Times New Roman"/>
        <family val="1"/>
      </rPr>
      <t>Каларский район</t>
    </r>
  </si>
  <si>
    <t>*</t>
  </si>
  <si>
    <t>10*</t>
  </si>
  <si>
    <r>
      <t>Участок Шуйско-Коткозерский,</t>
    </r>
    <r>
      <rPr>
        <sz val="11"/>
        <rFont val="Times New Roman"/>
        <family val="1"/>
      </rPr>
      <t xml:space="preserve"> 
Пряжинский район </t>
    </r>
  </si>
  <si>
    <t>398000, г. Липецк, 
пл. Плеханова, 1</t>
  </si>
  <si>
    <t>650036, г. Кемерово,  
ул. Мирная, 5</t>
  </si>
  <si>
    <t>610035, г. Киров, ул. Воровского, 78</t>
  </si>
  <si>
    <r>
      <t>Жипкошинская зона 
ресурсный потенциал 
(авторская оценка
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- 10 тыс.т)</t>
    </r>
  </si>
  <si>
    <t>32 *</t>
  </si>
  <si>
    <t>52 *</t>
  </si>
  <si>
    <t>Наименование 
участка недр.  
Местоположение, 
район</t>
  </si>
  <si>
    <t>из площади работ исключены  оз.Вадозеро, губа Канда</t>
  </si>
  <si>
    <t>394026, г. Воронеж, ул. Плехановская, 53</t>
  </si>
  <si>
    <t xml:space="preserve">677018, 
Республика Саха (Якутия), 
г. Якутск, 
ул. Аммосова, 18
</t>
  </si>
  <si>
    <r>
      <t>Ресурсный потенциал
около 5 млн. м</t>
    </r>
    <r>
      <rPr>
        <vertAlign val="superscript"/>
        <sz val="11"/>
        <rFont val="Times New Roman"/>
        <family val="1"/>
      </rPr>
      <t>3</t>
    </r>
  </si>
  <si>
    <t>Ресурсный потенциал 
около 20 т</t>
  </si>
  <si>
    <r>
      <t>Прогнозные ресурсы 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- 11 т</t>
    </r>
  </si>
  <si>
    <t>0,62</t>
  </si>
  <si>
    <t>от " ___ " ____________ 2007  № ____</t>
  </si>
  <si>
    <t>№2</t>
  </si>
  <si>
    <t>работы на участке недр должны осуществляться  российскими гражданами или юридическими лицами, созданными в соответствии с законодательством Российской Федерации. Сроки, порядок проведения изысканий и выбор компаний для проведения работ необходимо дополнительно согласовать с Генеральным штабом ВС РФ.</t>
  </si>
  <si>
    <t xml:space="preserve">15. 08. 2007 № 211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</si>
</sst>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_ ;[Red]\-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name val="Arial Cyr"/>
      <family val="2"/>
    </font>
    <font>
      <b/>
      <i/>
      <sz val="11"/>
      <name val="Arial Cyr"/>
      <family val="2"/>
    </font>
    <font>
      <vertAlign val="superscript"/>
      <sz val="11"/>
      <name val="Times New Roman"/>
      <family val="1"/>
    </font>
    <font>
      <sz val="10"/>
      <color indexed="8"/>
      <name val="Arial"/>
      <family val="0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9" fontId="6" fillId="0" borderId="1" xfId="0" applyNumberFormat="1" applyFont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vertical="top" wrapText="1"/>
    </xf>
    <xf numFmtId="49" fontId="8" fillId="0" borderId="0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 vertical="center"/>
    </xf>
    <xf numFmtId="49" fontId="19" fillId="2" borderId="1" xfId="18" applyNumberFormat="1" applyFont="1" applyFill="1" applyBorder="1" applyAlignment="1">
      <alignment horizontal="center" vertical="top" wrapText="1"/>
      <protection/>
    </xf>
    <xf numFmtId="49" fontId="19" fillId="0" borderId="1" xfId="18" applyNumberFormat="1" applyFont="1" applyFill="1" applyBorder="1" applyAlignment="1">
      <alignment horizontal="center" vertical="top" wrapText="1"/>
      <protection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3" borderId="0" xfId="0" applyFont="1" applyFill="1" applyAlignment="1">
      <alignment/>
    </xf>
    <xf numFmtId="0" fontId="1" fillId="0" borderId="0" xfId="0" applyFont="1" applyAlignment="1">
      <alignment horizontal="center" vertical="top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/>
    </xf>
    <xf numFmtId="0" fontId="0" fillId="0" borderId="0" xfId="0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/>
    </xf>
    <xf numFmtId="49" fontId="6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0" fontId="0" fillId="3" borderId="1" xfId="0" applyNumberFormat="1" applyFill="1" applyBorder="1" applyAlignment="1">
      <alignment/>
    </xf>
    <xf numFmtId="0" fontId="9" fillId="0" borderId="6" xfId="0" applyFont="1" applyFill="1" applyBorder="1" applyAlignment="1">
      <alignment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vertical="top" wrapText="1"/>
    </xf>
    <xf numFmtId="2" fontId="6" fillId="0" borderId="7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vertical="top" wrapText="1"/>
    </xf>
    <xf numFmtId="0" fontId="9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 wrapText="1"/>
    </xf>
    <xf numFmtId="172" fontId="6" fillId="0" borderId="1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72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49" fontId="6" fillId="0" borderId="0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58"/>
  <sheetViews>
    <sheetView tabSelected="1" view="pageBreakPreview" zoomScale="75" zoomScaleNormal="75" zoomScaleSheetLayoutView="75" workbookViewId="0" topLeftCell="A1">
      <selection activeCell="N13" sqref="N13:N25"/>
    </sheetView>
  </sheetViews>
  <sheetFormatPr defaultColWidth="9.00390625" defaultRowHeight="12.75"/>
  <cols>
    <col min="1" max="1" width="5.125" style="1" customWidth="1"/>
    <col min="2" max="2" width="13.375" style="1" customWidth="1"/>
    <col min="3" max="3" width="16.125" style="1" customWidth="1"/>
    <col min="4" max="4" width="21.00390625" style="1" customWidth="1"/>
    <col min="5" max="5" width="19.875" style="2" customWidth="1"/>
    <col min="6" max="6" width="8.375" style="1" customWidth="1"/>
    <col min="7" max="7" width="5.75390625" style="1" customWidth="1"/>
    <col min="8" max="10" width="4.75390625" style="1" customWidth="1"/>
    <col min="11" max="11" width="6.25390625" style="1" customWidth="1"/>
    <col min="12" max="13" width="4.75390625" style="1" customWidth="1"/>
    <col min="14" max="14" width="19.125" style="59" customWidth="1"/>
  </cols>
  <sheetData>
    <row r="1" spans="1:14" s="7" customFormat="1" ht="15" customHeight="1">
      <c r="A1" s="8"/>
      <c r="B1" s="60"/>
      <c r="C1" s="9"/>
      <c r="D1" s="9"/>
      <c r="E1" s="10"/>
      <c r="F1" s="11"/>
      <c r="G1" s="9" t="s">
        <v>46</v>
      </c>
      <c r="H1" s="10"/>
      <c r="I1" s="44"/>
      <c r="J1" s="12" t="s">
        <v>288</v>
      </c>
      <c r="K1" s="12"/>
      <c r="L1" s="12"/>
      <c r="M1" s="12"/>
      <c r="N1" s="59"/>
    </row>
    <row r="2" spans="1:14" s="7" customFormat="1" ht="15" customHeight="1">
      <c r="A2" s="8"/>
      <c r="B2" s="60"/>
      <c r="C2" s="9"/>
      <c r="D2" s="9"/>
      <c r="E2" s="9"/>
      <c r="F2" s="9"/>
      <c r="G2" s="9" t="s">
        <v>47</v>
      </c>
      <c r="H2" s="9"/>
      <c r="I2" s="9"/>
      <c r="J2" s="12"/>
      <c r="K2" s="12"/>
      <c r="L2" s="12"/>
      <c r="M2" s="12"/>
      <c r="N2" s="59"/>
    </row>
    <row r="3" spans="1:14" s="7" customFormat="1" ht="15" customHeight="1">
      <c r="A3" s="8"/>
      <c r="B3" s="60"/>
      <c r="C3" s="9"/>
      <c r="D3" s="9"/>
      <c r="E3" s="9"/>
      <c r="F3" s="9"/>
      <c r="G3" s="9" t="s">
        <v>48</v>
      </c>
      <c r="H3" s="9"/>
      <c r="I3" s="9"/>
      <c r="J3" s="12"/>
      <c r="K3" s="12"/>
      <c r="L3" s="12"/>
      <c r="M3" s="12"/>
      <c r="N3" s="59"/>
    </row>
    <row r="4" spans="1:14" s="7" customFormat="1" ht="24" customHeight="1">
      <c r="A4" s="8"/>
      <c r="B4" s="60"/>
      <c r="C4" s="9"/>
      <c r="D4" s="9"/>
      <c r="E4" s="9"/>
      <c r="F4" s="9"/>
      <c r="G4" s="30" t="s">
        <v>287</v>
      </c>
      <c r="H4" s="9" t="s">
        <v>290</v>
      </c>
      <c r="I4" s="9"/>
      <c r="J4" s="12"/>
      <c r="K4" s="12"/>
      <c r="L4" s="12"/>
      <c r="M4" s="12"/>
      <c r="N4" s="59"/>
    </row>
    <row r="5" spans="1:14" s="7" customFormat="1" ht="52.5" customHeight="1">
      <c r="A5" s="8"/>
      <c r="B5" s="60"/>
      <c r="C5" s="11"/>
      <c r="D5" s="11"/>
      <c r="E5" s="13"/>
      <c r="F5" s="13"/>
      <c r="G5" s="14"/>
      <c r="H5" s="14"/>
      <c r="I5" s="14"/>
      <c r="J5" s="14"/>
      <c r="K5" s="14"/>
      <c r="L5" s="15"/>
      <c r="M5" s="12"/>
      <c r="N5" s="59"/>
    </row>
    <row r="6" spans="1:14" s="16" customFormat="1" ht="15" customHeight="1">
      <c r="A6" s="114" t="s">
        <v>49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s="16" customFormat="1" ht="58.5" customHeight="1">
      <c r="A7" s="118" t="s">
        <v>67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3" ht="9.75" customHeight="1">
      <c r="A8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4" s="66" customFormat="1" ht="69.75" customHeight="1">
      <c r="A9" s="79" t="s">
        <v>0</v>
      </c>
      <c r="B9" s="79" t="s">
        <v>62</v>
      </c>
      <c r="C9" s="79" t="s">
        <v>2</v>
      </c>
      <c r="D9" s="79" t="s">
        <v>279</v>
      </c>
      <c r="E9" s="79" t="s">
        <v>64</v>
      </c>
      <c r="F9" s="117" t="s">
        <v>63</v>
      </c>
      <c r="G9" s="117"/>
      <c r="H9" s="117"/>
      <c r="I9" s="117"/>
      <c r="J9" s="117"/>
      <c r="K9" s="117"/>
      <c r="L9" s="117"/>
      <c r="M9" s="117"/>
      <c r="N9" s="115" t="s">
        <v>61</v>
      </c>
    </row>
    <row r="10" spans="1:14" s="66" customFormat="1" ht="15">
      <c r="A10" s="79"/>
      <c r="B10" s="79"/>
      <c r="C10" s="79">
        <v>3</v>
      </c>
      <c r="D10" s="79">
        <v>3</v>
      </c>
      <c r="E10" s="79">
        <v>5</v>
      </c>
      <c r="F10" s="79" t="s">
        <v>5</v>
      </c>
      <c r="G10" s="74" t="s">
        <v>45</v>
      </c>
      <c r="H10" s="74"/>
      <c r="I10" s="74"/>
      <c r="J10" s="74"/>
      <c r="K10" s="74" t="s">
        <v>6</v>
      </c>
      <c r="L10" s="74"/>
      <c r="M10" s="74"/>
      <c r="N10" s="115"/>
    </row>
    <row r="11" spans="1:14" s="66" customFormat="1" ht="19.5" customHeight="1">
      <c r="A11" s="79"/>
      <c r="B11" s="79"/>
      <c r="C11" s="79"/>
      <c r="D11" s="79"/>
      <c r="E11" s="79"/>
      <c r="F11" s="79"/>
      <c r="G11" s="45" t="s">
        <v>59</v>
      </c>
      <c r="H11" s="45" t="s">
        <v>58</v>
      </c>
      <c r="I11" s="45" t="s">
        <v>57</v>
      </c>
      <c r="J11" s="45" t="s">
        <v>56</v>
      </c>
      <c r="K11" s="45" t="s">
        <v>58</v>
      </c>
      <c r="L11" s="45" t="s">
        <v>57</v>
      </c>
      <c r="M11" s="45" t="s">
        <v>56</v>
      </c>
      <c r="N11" s="115"/>
    </row>
    <row r="12" spans="1:14" s="66" customFormat="1" ht="16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79">
        <v>6</v>
      </c>
      <c r="G12" s="79"/>
      <c r="H12" s="79"/>
      <c r="I12" s="79"/>
      <c r="J12" s="79"/>
      <c r="K12" s="79"/>
      <c r="L12" s="79"/>
      <c r="M12" s="79"/>
      <c r="N12" s="5">
        <v>7</v>
      </c>
    </row>
    <row r="13" spans="1:14" s="38" customFormat="1" ht="15" customHeight="1">
      <c r="A13" s="79">
        <v>1</v>
      </c>
      <c r="B13" s="83" t="s">
        <v>131</v>
      </c>
      <c r="C13" s="83" t="s">
        <v>132</v>
      </c>
      <c r="D13" s="85" t="s">
        <v>133</v>
      </c>
      <c r="E13" s="79" t="s">
        <v>276</v>
      </c>
      <c r="F13" s="79">
        <v>189</v>
      </c>
      <c r="G13" s="6">
        <v>1</v>
      </c>
      <c r="H13" s="6">
        <v>51</v>
      </c>
      <c r="I13" s="6">
        <v>32</v>
      </c>
      <c r="J13" s="6">
        <v>10</v>
      </c>
      <c r="K13" s="6">
        <v>114</v>
      </c>
      <c r="L13" s="6">
        <v>49</v>
      </c>
      <c r="M13" s="6">
        <v>10</v>
      </c>
      <c r="N13" s="77" t="s">
        <v>135</v>
      </c>
    </row>
    <row r="14" spans="1:14" s="38" customFormat="1" ht="15" customHeight="1">
      <c r="A14" s="79"/>
      <c r="B14" s="83"/>
      <c r="C14" s="83"/>
      <c r="D14" s="83"/>
      <c r="E14" s="79"/>
      <c r="F14" s="79"/>
      <c r="G14" s="6">
        <v>2</v>
      </c>
      <c r="H14" s="6">
        <v>51</v>
      </c>
      <c r="I14" s="6">
        <v>34</v>
      </c>
      <c r="J14" s="6">
        <v>20</v>
      </c>
      <c r="K14" s="6">
        <v>114</v>
      </c>
      <c r="L14" s="6">
        <v>46</v>
      </c>
      <c r="M14" s="6">
        <v>10</v>
      </c>
      <c r="N14" s="77"/>
    </row>
    <row r="15" spans="1:14" s="38" customFormat="1" ht="15" customHeight="1">
      <c r="A15" s="79"/>
      <c r="B15" s="83"/>
      <c r="C15" s="83"/>
      <c r="D15" s="83"/>
      <c r="E15" s="79"/>
      <c r="F15" s="79"/>
      <c r="G15" s="6">
        <v>3</v>
      </c>
      <c r="H15" s="6">
        <v>51</v>
      </c>
      <c r="I15" s="6">
        <v>38</v>
      </c>
      <c r="J15" s="6">
        <v>20</v>
      </c>
      <c r="K15" s="6">
        <v>114</v>
      </c>
      <c r="L15" s="6">
        <v>54</v>
      </c>
      <c r="M15" s="6">
        <v>20</v>
      </c>
      <c r="N15" s="77"/>
    </row>
    <row r="16" spans="1:14" s="38" customFormat="1" ht="15" customHeight="1">
      <c r="A16" s="79"/>
      <c r="B16" s="83"/>
      <c r="C16" s="83"/>
      <c r="D16" s="83"/>
      <c r="E16" s="79"/>
      <c r="F16" s="79"/>
      <c r="G16" s="6">
        <v>4</v>
      </c>
      <c r="H16" s="6">
        <v>51</v>
      </c>
      <c r="I16" s="6">
        <v>38</v>
      </c>
      <c r="J16" s="6">
        <v>20</v>
      </c>
      <c r="K16" s="6">
        <v>115</v>
      </c>
      <c r="L16" s="6">
        <v>22</v>
      </c>
      <c r="M16" s="6">
        <v>30</v>
      </c>
      <c r="N16" s="77"/>
    </row>
    <row r="17" spans="1:14" s="38" customFormat="1" ht="15" customHeight="1">
      <c r="A17" s="79"/>
      <c r="B17" s="83"/>
      <c r="C17" s="83"/>
      <c r="D17" s="83"/>
      <c r="E17" s="79"/>
      <c r="F17" s="79"/>
      <c r="G17" s="6">
        <v>5</v>
      </c>
      <c r="H17" s="6">
        <v>51</v>
      </c>
      <c r="I17" s="6">
        <v>36</v>
      </c>
      <c r="J17" s="6" t="s">
        <v>14</v>
      </c>
      <c r="K17" s="6">
        <v>115</v>
      </c>
      <c r="L17" s="6">
        <v>22</v>
      </c>
      <c r="M17" s="6">
        <v>30</v>
      </c>
      <c r="N17" s="77"/>
    </row>
    <row r="18" spans="1:14" s="38" customFormat="1" ht="15" customHeight="1">
      <c r="A18" s="79"/>
      <c r="B18" s="83"/>
      <c r="C18" s="83"/>
      <c r="D18" s="83"/>
      <c r="E18" s="79"/>
      <c r="F18" s="79"/>
      <c r="G18" s="6">
        <v>6</v>
      </c>
      <c r="H18" s="6">
        <v>51</v>
      </c>
      <c r="I18" s="6">
        <v>36</v>
      </c>
      <c r="J18" s="6" t="s">
        <v>14</v>
      </c>
      <c r="K18" s="6">
        <v>114</v>
      </c>
      <c r="L18" s="6">
        <v>56</v>
      </c>
      <c r="M18" s="6" t="s">
        <v>14</v>
      </c>
      <c r="N18" s="77"/>
    </row>
    <row r="19" spans="1:14" s="38" customFormat="1" ht="32.25" customHeight="1">
      <c r="A19" s="79"/>
      <c r="B19" s="83"/>
      <c r="C19" s="83"/>
      <c r="D19" s="83"/>
      <c r="E19" s="79"/>
      <c r="F19" s="79"/>
      <c r="G19" s="74" t="s">
        <v>134</v>
      </c>
      <c r="H19" s="74"/>
      <c r="I19" s="74"/>
      <c r="J19" s="74"/>
      <c r="K19" s="74"/>
      <c r="L19" s="74"/>
      <c r="M19" s="74"/>
      <c r="N19" s="77"/>
    </row>
    <row r="20" spans="1:14" s="38" customFormat="1" ht="15" customHeight="1">
      <c r="A20" s="79"/>
      <c r="B20" s="83"/>
      <c r="C20" s="83"/>
      <c r="D20" s="83"/>
      <c r="E20" s="79"/>
      <c r="F20" s="79"/>
      <c r="G20" s="6">
        <v>7</v>
      </c>
      <c r="H20" s="6">
        <v>51</v>
      </c>
      <c r="I20" s="6">
        <v>36</v>
      </c>
      <c r="J20" s="6">
        <v>38</v>
      </c>
      <c r="K20" s="6">
        <v>115</v>
      </c>
      <c r="L20" s="6">
        <v>14</v>
      </c>
      <c r="M20" s="6">
        <v>12</v>
      </c>
      <c r="N20" s="77"/>
    </row>
    <row r="21" spans="1:14" s="38" customFormat="1" ht="15" customHeight="1">
      <c r="A21" s="79"/>
      <c r="B21" s="83"/>
      <c r="C21" s="83"/>
      <c r="D21" s="83"/>
      <c r="E21" s="79"/>
      <c r="F21" s="79"/>
      <c r="G21" s="6">
        <v>8</v>
      </c>
      <c r="H21" s="6">
        <v>51</v>
      </c>
      <c r="I21" s="6">
        <v>36</v>
      </c>
      <c r="J21" s="6">
        <v>38</v>
      </c>
      <c r="K21" s="6">
        <v>115</v>
      </c>
      <c r="L21" s="6">
        <v>16</v>
      </c>
      <c r="M21" s="6" t="s">
        <v>14</v>
      </c>
      <c r="N21" s="77"/>
    </row>
    <row r="22" spans="1:14" s="38" customFormat="1" ht="15" customHeight="1">
      <c r="A22" s="79"/>
      <c r="B22" s="83"/>
      <c r="C22" s="83"/>
      <c r="D22" s="83"/>
      <c r="E22" s="79"/>
      <c r="F22" s="79"/>
      <c r="G22" s="6">
        <v>9</v>
      </c>
      <c r="H22" s="6">
        <v>51</v>
      </c>
      <c r="I22" s="6">
        <v>35</v>
      </c>
      <c r="J22" s="6">
        <v>40</v>
      </c>
      <c r="K22" s="6">
        <v>115</v>
      </c>
      <c r="L22" s="6">
        <v>16</v>
      </c>
      <c r="M22" s="6" t="s">
        <v>14</v>
      </c>
      <c r="N22" s="77"/>
    </row>
    <row r="23" spans="1:14" s="38" customFormat="1" ht="15" customHeight="1">
      <c r="A23" s="79"/>
      <c r="B23" s="83"/>
      <c r="C23" s="83"/>
      <c r="D23" s="83"/>
      <c r="E23" s="79"/>
      <c r="F23" s="79"/>
      <c r="G23" s="6">
        <v>10</v>
      </c>
      <c r="H23" s="6">
        <v>51</v>
      </c>
      <c r="I23" s="6">
        <v>35</v>
      </c>
      <c r="J23" s="6">
        <v>40</v>
      </c>
      <c r="K23" s="6">
        <v>115</v>
      </c>
      <c r="L23" s="6">
        <v>15</v>
      </c>
      <c r="M23" s="6">
        <v>20</v>
      </c>
      <c r="N23" s="77"/>
    </row>
    <row r="24" spans="1:14" s="38" customFormat="1" ht="15" customHeight="1">
      <c r="A24" s="79"/>
      <c r="B24" s="83"/>
      <c r="C24" s="83"/>
      <c r="D24" s="83"/>
      <c r="E24" s="79"/>
      <c r="F24" s="79"/>
      <c r="G24" s="6">
        <v>11</v>
      </c>
      <c r="H24" s="6">
        <v>51</v>
      </c>
      <c r="I24" s="6">
        <v>36</v>
      </c>
      <c r="J24" s="6" t="s">
        <v>14</v>
      </c>
      <c r="K24" s="6">
        <v>115</v>
      </c>
      <c r="L24" s="6">
        <v>14</v>
      </c>
      <c r="M24" s="6">
        <v>33</v>
      </c>
      <c r="N24" s="77"/>
    </row>
    <row r="25" spans="1:14" s="38" customFormat="1" ht="15" customHeight="1">
      <c r="A25" s="79"/>
      <c r="B25" s="83"/>
      <c r="C25" s="83"/>
      <c r="D25" s="83"/>
      <c r="E25" s="79"/>
      <c r="F25" s="79"/>
      <c r="G25" s="6">
        <v>12</v>
      </c>
      <c r="H25" s="6">
        <v>51</v>
      </c>
      <c r="I25" s="6">
        <v>36</v>
      </c>
      <c r="J25" s="6">
        <v>24</v>
      </c>
      <c r="K25" s="6">
        <v>114</v>
      </c>
      <c r="L25" s="6">
        <v>14</v>
      </c>
      <c r="M25" s="6">
        <v>12</v>
      </c>
      <c r="N25" s="77"/>
    </row>
    <row r="26" spans="1:16" s="39" customFormat="1" ht="15" customHeight="1">
      <c r="A26" s="74" t="s">
        <v>3</v>
      </c>
      <c r="B26" s="75" t="s">
        <v>122</v>
      </c>
      <c r="C26" s="75" t="s">
        <v>154</v>
      </c>
      <c r="D26" s="76" t="s">
        <v>149</v>
      </c>
      <c r="E26" s="79" t="s">
        <v>136</v>
      </c>
      <c r="F26" s="94" t="s">
        <v>137</v>
      </c>
      <c r="G26" s="29" t="s">
        <v>1</v>
      </c>
      <c r="H26" s="28">
        <v>52</v>
      </c>
      <c r="I26" s="28">
        <v>34</v>
      </c>
      <c r="J26" s="28">
        <v>31</v>
      </c>
      <c r="K26" s="28">
        <v>85</v>
      </c>
      <c r="L26" s="28">
        <v>19</v>
      </c>
      <c r="M26" s="28">
        <v>35</v>
      </c>
      <c r="N26" s="75" t="s">
        <v>148</v>
      </c>
      <c r="P26" s="109"/>
    </row>
    <row r="27" spans="1:16" s="39" customFormat="1" ht="15" customHeight="1">
      <c r="A27" s="74"/>
      <c r="B27" s="75"/>
      <c r="C27" s="75"/>
      <c r="D27" s="75"/>
      <c r="E27" s="79"/>
      <c r="F27" s="94"/>
      <c r="G27" s="29" t="s">
        <v>3</v>
      </c>
      <c r="H27" s="28">
        <v>52</v>
      </c>
      <c r="I27" s="28">
        <v>34</v>
      </c>
      <c r="J27" s="28">
        <v>37</v>
      </c>
      <c r="K27" s="28">
        <v>85</v>
      </c>
      <c r="L27" s="28">
        <v>19</v>
      </c>
      <c r="M27" s="28">
        <v>35</v>
      </c>
      <c r="N27" s="75"/>
      <c r="P27" s="109"/>
    </row>
    <row r="28" spans="1:16" s="39" customFormat="1" ht="15" customHeight="1">
      <c r="A28" s="74"/>
      <c r="B28" s="75"/>
      <c r="C28" s="75"/>
      <c r="D28" s="75"/>
      <c r="E28" s="79"/>
      <c r="F28" s="94"/>
      <c r="G28" s="29" t="s">
        <v>23</v>
      </c>
      <c r="H28" s="28">
        <v>52</v>
      </c>
      <c r="I28" s="28">
        <v>34</v>
      </c>
      <c r="J28" s="28">
        <v>38</v>
      </c>
      <c r="K28" s="28">
        <v>85</v>
      </c>
      <c r="L28" s="28">
        <v>19</v>
      </c>
      <c r="M28" s="29" t="s">
        <v>96</v>
      </c>
      <c r="N28" s="75"/>
      <c r="P28" s="109"/>
    </row>
    <row r="29" spans="1:16" s="39" customFormat="1" ht="15" customHeight="1">
      <c r="A29" s="74"/>
      <c r="B29" s="75"/>
      <c r="C29" s="75"/>
      <c r="D29" s="75"/>
      <c r="E29" s="79"/>
      <c r="F29" s="94"/>
      <c r="G29" s="29" t="s">
        <v>24</v>
      </c>
      <c r="H29" s="28">
        <v>52</v>
      </c>
      <c r="I29" s="28">
        <v>34</v>
      </c>
      <c r="J29" s="28">
        <v>34</v>
      </c>
      <c r="K29" s="28">
        <v>85</v>
      </c>
      <c r="L29" s="28">
        <v>19</v>
      </c>
      <c r="M29" s="29" t="s">
        <v>96</v>
      </c>
      <c r="N29" s="75"/>
      <c r="P29" s="109"/>
    </row>
    <row r="30" spans="1:16" s="39" customFormat="1" ht="15" customHeight="1">
      <c r="A30" s="74" t="s">
        <v>23</v>
      </c>
      <c r="B30" s="75" t="s">
        <v>122</v>
      </c>
      <c r="C30" s="75" t="s">
        <v>155</v>
      </c>
      <c r="D30" s="76" t="s">
        <v>150</v>
      </c>
      <c r="E30" s="79" t="s">
        <v>138</v>
      </c>
      <c r="F30" s="94" t="s">
        <v>139</v>
      </c>
      <c r="G30" s="29" t="s">
        <v>1</v>
      </c>
      <c r="H30" s="29" t="s">
        <v>100</v>
      </c>
      <c r="I30" s="29" t="s">
        <v>90</v>
      </c>
      <c r="J30" s="29" t="s">
        <v>34</v>
      </c>
      <c r="K30" s="29" t="s">
        <v>140</v>
      </c>
      <c r="L30" s="29" t="s">
        <v>90</v>
      </c>
      <c r="M30" s="29" t="s">
        <v>90</v>
      </c>
      <c r="N30" s="75" t="s">
        <v>148</v>
      </c>
      <c r="P30" s="109"/>
    </row>
    <row r="31" spans="1:16" s="39" customFormat="1" ht="15" customHeight="1">
      <c r="A31" s="74"/>
      <c r="B31" s="75"/>
      <c r="C31" s="75"/>
      <c r="D31" s="75"/>
      <c r="E31" s="79"/>
      <c r="F31" s="94"/>
      <c r="G31" s="29" t="s">
        <v>3</v>
      </c>
      <c r="H31" s="29" t="s">
        <v>100</v>
      </c>
      <c r="I31" s="29" t="s">
        <v>90</v>
      </c>
      <c r="J31" s="29" t="s">
        <v>94</v>
      </c>
      <c r="K31" s="29" t="s">
        <v>140</v>
      </c>
      <c r="L31" s="29" t="s">
        <v>90</v>
      </c>
      <c r="M31" s="29" t="s">
        <v>17</v>
      </c>
      <c r="N31" s="75"/>
      <c r="P31" s="109"/>
    </row>
    <row r="32" spans="1:16" s="39" customFormat="1" ht="15" customHeight="1">
      <c r="A32" s="74"/>
      <c r="B32" s="75"/>
      <c r="C32" s="75"/>
      <c r="D32" s="75"/>
      <c r="E32" s="79"/>
      <c r="F32" s="94"/>
      <c r="G32" s="29" t="s">
        <v>23</v>
      </c>
      <c r="H32" s="29" t="s">
        <v>100</v>
      </c>
      <c r="I32" s="29" t="s">
        <v>90</v>
      </c>
      <c r="J32" s="29" t="s">
        <v>89</v>
      </c>
      <c r="K32" s="29" t="s">
        <v>140</v>
      </c>
      <c r="L32" s="29" t="s">
        <v>90</v>
      </c>
      <c r="M32" s="29" t="s">
        <v>43</v>
      </c>
      <c r="N32" s="75"/>
      <c r="P32" s="109"/>
    </row>
    <row r="33" spans="1:16" s="39" customFormat="1" ht="15" customHeight="1">
      <c r="A33" s="74"/>
      <c r="B33" s="75"/>
      <c r="C33" s="75"/>
      <c r="D33" s="75"/>
      <c r="E33" s="79"/>
      <c r="F33" s="94"/>
      <c r="G33" s="29" t="s">
        <v>24</v>
      </c>
      <c r="H33" s="29" t="s">
        <v>100</v>
      </c>
      <c r="I33" s="29" t="s">
        <v>90</v>
      </c>
      <c r="J33" s="29" t="s">
        <v>87</v>
      </c>
      <c r="K33" s="29" t="s">
        <v>140</v>
      </c>
      <c r="L33" s="29" t="s">
        <v>90</v>
      </c>
      <c r="M33" s="29" t="s">
        <v>15</v>
      </c>
      <c r="N33" s="75"/>
      <c r="P33" s="109"/>
    </row>
    <row r="34" spans="1:16" s="39" customFormat="1" ht="15" customHeight="1">
      <c r="A34" s="74" t="s">
        <v>24</v>
      </c>
      <c r="B34" s="75" t="s">
        <v>122</v>
      </c>
      <c r="C34" s="75" t="s">
        <v>154</v>
      </c>
      <c r="D34" s="76" t="s">
        <v>151</v>
      </c>
      <c r="E34" s="79" t="s">
        <v>141</v>
      </c>
      <c r="F34" s="94" t="s">
        <v>66</v>
      </c>
      <c r="G34" s="29" t="s">
        <v>1</v>
      </c>
      <c r="H34" s="29" t="s">
        <v>85</v>
      </c>
      <c r="I34" s="29" t="s">
        <v>18</v>
      </c>
      <c r="J34" s="29" t="s">
        <v>19</v>
      </c>
      <c r="K34" s="29" t="s">
        <v>142</v>
      </c>
      <c r="L34" s="29" t="s">
        <v>17</v>
      </c>
      <c r="M34" s="29" t="s">
        <v>40</v>
      </c>
      <c r="N34" s="75" t="s">
        <v>148</v>
      </c>
      <c r="P34" s="109"/>
    </row>
    <row r="35" spans="1:16" s="39" customFormat="1" ht="15" customHeight="1">
      <c r="A35" s="74"/>
      <c r="B35" s="75"/>
      <c r="C35" s="75"/>
      <c r="D35" s="75"/>
      <c r="E35" s="79"/>
      <c r="F35" s="94"/>
      <c r="G35" s="29" t="s">
        <v>3</v>
      </c>
      <c r="H35" s="29" t="s">
        <v>85</v>
      </c>
      <c r="I35" s="29" t="s">
        <v>18</v>
      </c>
      <c r="J35" s="29" t="s">
        <v>39</v>
      </c>
      <c r="K35" s="29" t="s">
        <v>142</v>
      </c>
      <c r="L35" s="29" t="s">
        <v>17</v>
      </c>
      <c r="M35" s="29" t="s">
        <v>29</v>
      </c>
      <c r="N35" s="75"/>
      <c r="P35" s="109"/>
    </row>
    <row r="36" spans="1:16" s="39" customFormat="1" ht="15" customHeight="1">
      <c r="A36" s="74"/>
      <c r="B36" s="75"/>
      <c r="C36" s="75"/>
      <c r="D36" s="75"/>
      <c r="E36" s="79"/>
      <c r="F36" s="94"/>
      <c r="G36" s="29" t="s">
        <v>23</v>
      </c>
      <c r="H36" s="29" t="s">
        <v>85</v>
      </c>
      <c r="I36" s="29" t="s">
        <v>18</v>
      </c>
      <c r="J36" s="29" t="s">
        <v>11</v>
      </c>
      <c r="K36" s="29" t="s">
        <v>142</v>
      </c>
      <c r="L36" s="29" t="s">
        <v>17</v>
      </c>
      <c r="M36" s="29" t="s">
        <v>12</v>
      </c>
      <c r="N36" s="75"/>
      <c r="P36" s="109"/>
    </row>
    <row r="37" spans="1:16" s="39" customFormat="1" ht="15" customHeight="1">
      <c r="A37" s="74"/>
      <c r="B37" s="75"/>
      <c r="C37" s="75"/>
      <c r="D37" s="75"/>
      <c r="E37" s="79"/>
      <c r="F37" s="94"/>
      <c r="G37" s="29" t="s">
        <v>24</v>
      </c>
      <c r="H37" s="29" t="s">
        <v>85</v>
      </c>
      <c r="I37" s="29" t="s">
        <v>18</v>
      </c>
      <c r="J37" s="29" t="s">
        <v>17</v>
      </c>
      <c r="K37" s="29" t="s">
        <v>142</v>
      </c>
      <c r="L37" s="29" t="s">
        <v>17</v>
      </c>
      <c r="M37" s="29" t="s">
        <v>39</v>
      </c>
      <c r="N37" s="75"/>
      <c r="P37" s="109"/>
    </row>
    <row r="38" spans="1:16" s="39" customFormat="1" ht="14.25" customHeight="1">
      <c r="A38" s="74" t="s">
        <v>25</v>
      </c>
      <c r="B38" s="75" t="s">
        <v>122</v>
      </c>
      <c r="C38" s="75" t="s">
        <v>65</v>
      </c>
      <c r="D38" s="76" t="s">
        <v>152</v>
      </c>
      <c r="E38" s="79" t="s">
        <v>143</v>
      </c>
      <c r="F38" s="94" t="s">
        <v>74</v>
      </c>
      <c r="G38" s="29" t="s">
        <v>1</v>
      </c>
      <c r="H38" s="29" t="s">
        <v>85</v>
      </c>
      <c r="I38" s="29" t="s">
        <v>80</v>
      </c>
      <c r="J38" s="29" t="s">
        <v>14</v>
      </c>
      <c r="K38" s="29" t="s">
        <v>144</v>
      </c>
      <c r="L38" s="29" t="s">
        <v>100</v>
      </c>
      <c r="M38" s="29" t="s">
        <v>83</v>
      </c>
      <c r="N38" s="75" t="s">
        <v>148</v>
      </c>
      <c r="P38" s="109"/>
    </row>
    <row r="39" spans="1:16" s="39" customFormat="1" ht="14.25" customHeight="1">
      <c r="A39" s="74"/>
      <c r="B39" s="75"/>
      <c r="C39" s="75"/>
      <c r="D39" s="75"/>
      <c r="E39" s="79"/>
      <c r="F39" s="94"/>
      <c r="G39" s="29" t="s">
        <v>3</v>
      </c>
      <c r="H39" s="29" t="s">
        <v>85</v>
      </c>
      <c r="I39" s="29" t="s">
        <v>20</v>
      </c>
      <c r="J39" s="29" t="s">
        <v>76</v>
      </c>
      <c r="K39" s="29" t="s">
        <v>144</v>
      </c>
      <c r="L39" s="29" t="s">
        <v>85</v>
      </c>
      <c r="M39" s="29" t="s">
        <v>16</v>
      </c>
      <c r="N39" s="75"/>
      <c r="P39" s="109"/>
    </row>
    <row r="40" spans="1:16" s="39" customFormat="1" ht="14.25" customHeight="1">
      <c r="A40" s="74"/>
      <c r="B40" s="75"/>
      <c r="C40" s="75"/>
      <c r="D40" s="75"/>
      <c r="E40" s="79"/>
      <c r="F40" s="94"/>
      <c r="G40" s="29" t="s">
        <v>23</v>
      </c>
      <c r="H40" s="29" t="s">
        <v>85</v>
      </c>
      <c r="I40" s="29" t="s">
        <v>20</v>
      </c>
      <c r="J40" s="29" t="s">
        <v>32</v>
      </c>
      <c r="K40" s="29" t="s">
        <v>144</v>
      </c>
      <c r="L40" s="29" t="s">
        <v>29</v>
      </c>
      <c r="M40" s="29" t="s">
        <v>11</v>
      </c>
      <c r="N40" s="75"/>
      <c r="P40" s="109"/>
    </row>
    <row r="41" spans="1:16" s="39" customFormat="1" ht="14.25" customHeight="1">
      <c r="A41" s="74"/>
      <c r="B41" s="75"/>
      <c r="C41" s="75"/>
      <c r="D41" s="75"/>
      <c r="E41" s="79"/>
      <c r="F41" s="94"/>
      <c r="G41" s="29" t="s">
        <v>24</v>
      </c>
      <c r="H41" s="29" t="s">
        <v>85</v>
      </c>
      <c r="I41" s="29" t="s">
        <v>94</v>
      </c>
      <c r="J41" s="29" t="s">
        <v>10</v>
      </c>
      <c r="K41" s="29" t="s">
        <v>144</v>
      </c>
      <c r="L41" s="29" t="s">
        <v>85</v>
      </c>
      <c r="M41" s="29" t="s">
        <v>17</v>
      </c>
      <c r="N41" s="75"/>
      <c r="P41" s="109"/>
    </row>
    <row r="42" spans="1:16" s="39" customFormat="1" ht="14.25" customHeight="1">
      <c r="A42" s="74"/>
      <c r="B42" s="75"/>
      <c r="C42" s="75"/>
      <c r="D42" s="75"/>
      <c r="E42" s="79"/>
      <c r="F42" s="94"/>
      <c r="G42" s="29" t="s">
        <v>25</v>
      </c>
      <c r="H42" s="29" t="s">
        <v>85</v>
      </c>
      <c r="I42" s="29" t="s">
        <v>94</v>
      </c>
      <c r="J42" s="29" t="s">
        <v>41</v>
      </c>
      <c r="K42" s="29" t="s">
        <v>144</v>
      </c>
      <c r="L42" s="29" t="s">
        <v>100</v>
      </c>
      <c r="M42" s="29" t="s">
        <v>4</v>
      </c>
      <c r="N42" s="75"/>
      <c r="P42" s="109"/>
    </row>
    <row r="43" spans="1:16" s="39" customFormat="1" ht="14.25" customHeight="1">
      <c r="A43" s="74"/>
      <c r="B43" s="75"/>
      <c r="C43" s="75"/>
      <c r="D43" s="75"/>
      <c r="E43" s="79"/>
      <c r="F43" s="94"/>
      <c r="G43" s="29" t="s">
        <v>27</v>
      </c>
      <c r="H43" s="29" t="s">
        <v>85</v>
      </c>
      <c r="I43" s="28">
        <v>18</v>
      </c>
      <c r="J43" s="29" t="s">
        <v>82</v>
      </c>
      <c r="K43" s="29" t="s">
        <v>144</v>
      </c>
      <c r="L43" s="29">
        <v>51</v>
      </c>
      <c r="M43" s="29">
        <v>42</v>
      </c>
      <c r="N43" s="75"/>
      <c r="P43" s="109"/>
    </row>
    <row r="44" spans="1:16" s="39" customFormat="1" ht="15" customHeight="1">
      <c r="A44" s="74" t="s">
        <v>27</v>
      </c>
      <c r="B44" s="75" t="s">
        <v>122</v>
      </c>
      <c r="C44" s="75" t="s">
        <v>156</v>
      </c>
      <c r="D44" s="76" t="s">
        <v>153</v>
      </c>
      <c r="E44" s="79" t="s">
        <v>145</v>
      </c>
      <c r="F44" s="94" t="s">
        <v>146</v>
      </c>
      <c r="G44" s="29" t="s">
        <v>1</v>
      </c>
      <c r="H44" s="29" t="s">
        <v>100</v>
      </c>
      <c r="I44" s="29" t="s">
        <v>34</v>
      </c>
      <c r="J44" s="29" t="s">
        <v>92</v>
      </c>
      <c r="K44" s="29" t="s">
        <v>147</v>
      </c>
      <c r="L44" s="29" t="s">
        <v>18</v>
      </c>
      <c r="M44" s="29" t="s">
        <v>14</v>
      </c>
      <c r="N44" s="75" t="s">
        <v>148</v>
      </c>
      <c r="P44" s="109"/>
    </row>
    <row r="45" spans="1:16" s="39" customFormat="1" ht="15" customHeight="1">
      <c r="A45" s="74"/>
      <c r="B45" s="75"/>
      <c r="C45" s="75"/>
      <c r="D45" s="75"/>
      <c r="E45" s="79"/>
      <c r="F45" s="94"/>
      <c r="G45" s="29" t="s">
        <v>3</v>
      </c>
      <c r="H45" s="29" t="s">
        <v>100</v>
      </c>
      <c r="I45" s="29" t="s">
        <v>34</v>
      </c>
      <c r="J45" s="29" t="s">
        <v>92</v>
      </c>
      <c r="K45" s="29" t="s">
        <v>147</v>
      </c>
      <c r="L45" s="29" t="s">
        <v>18</v>
      </c>
      <c r="M45" s="29" t="s">
        <v>38</v>
      </c>
      <c r="N45" s="75"/>
      <c r="P45" s="109"/>
    </row>
    <row r="46" spans="1:16" s="39" customFormat="1" ht="15" customHeight="1">
      <c r="A46" s="74"/>
      <c r="B46" s="75"/>
      <c r="C46" s="75"/>
      <c r="D46" s="75"/>
      <c r="E46" s="79"/>
      <c r="F46" s="94"/>
      <c r="G46" s="29" t="s">
        <v>23</v>
      </c>
      <c r="H46" s="29" t="s">
        <v>100</v>
      </c>
      <c r="I46" s="29" t="s">
        <v>34</v>
      </c>
      <c r="J46" s="29" t="s">
        <v>100</v>
      </c>
      <c r="K46" s="29" t="s">
        <v>147</v>
      </c>
      <c r="L46" s="29" t="s">
        <v>18</v>
      </c>
      <c r="M46" s="29" t="s">
        <v>38</v>
      </c>
      <c r="N46" s="75"/>
      <c r="P46" s="109"/>
    </row>
    <row r="47" spans="1:16" s="39" customFormat="1" ht="15" customHeight="1">
      <c r="A47" s="74"/>
      <c r="B47" s="75"/>
      <c r="C47" s="75"/>
      <c r="D47" s="75"/>
      <c r="E47" s="79"/>
      <c r="F47" s="94"/>
      <c r="G47" s="29" t="s">
        <v>24</v>
      </c>
      <c r="H47" s="29" t="s">
        <v>100</v>
      </c>
      <c r="I47" s="29" t="s">
        <v>34</v>
      </c>
      <c r="J47" s="29" t="s">
        <v>100</v>
      </c>
      <c r="K47" s="29" t="s">
        <v>147</v>
      </c>
      <c r="L47" s="29" t="s">
        <v>18</v>
      </c>
      <c r="M47" s="29" t="s">
        <v>14</v>
      </c>
      <c r="N47" s="75"/>
      <c r="P47" s="109"/>
    </row>
    <row r="48" spans="1:14" s="7" customFormat="1" ht="14.25" customHeight="1">
      <c r="A48" s="74" t="s">
        <v>36</v>
      </c>
      <c r="B48" s="75" t="s">
        <v>128</v>
      </c>
      <c r="C48" s="75" t="s">
        <v>35</v>
      </c>
      <c r="D48" s="85" t="s">
        <v>240</v>
      </c>
      <c r="E48" s="79" t="s">
        <v>157</v>
      </c>
      <c r="F48" s="81">
        <v>616</v>
      </c>
      <c r="G48" s="29" t="s">
        <v>1</v>
      </c>
      <c r="H48" s="29" t="s">
        <v>115</v>
      </c>
      <c r="I48" s="29" t="s">
        <v>76</v>
      </c>
      <c r="J48" s="29" t="s">
        <v>8</v>
      </c>
      <c r="K48" s="29" t="s">
        <v>93</v>
      </c>
      <c r="L48" s="29" t="s">
        <v>30</v>
      </c>
      <c r="M48" s="29" t="s">
        <v>14</v>
      </c>
      <c r="N48" s="83" t="s">
        <v>162</v>
      </c>
    </row>
    <row r="49" spans="1:14" s="7" customFormat="1" ht="14.25" customHeight="1">
      <c r="A49" s="74"/>
      <c r="B49" s="75"/>
      <c r="C49" s="75"/>
      <c r="D49" s="83"/>
      <c r="E49" s="79"/>
      <c r="F49" s="81"/>
      <c r="G49" s="29" t="s">
        <v>3</v>
      </c>
      <c r="H49" s="29" t="s">
        <v>115</v>
      </c>
      <c r="I49" s="29" t="s">
        <v>18</v>
      </c>
      <c r="J49" s="29" t="s">
        <v>21</v>
      </c>
      <c r="K49" s="29" t="s">
        <v>93</v>
      </c>
      <c r="L49" s="29" t="s">
        <v>95</v>
      </c>
      <c r="M49" s="29" t="s">
        <v>14</v>
      </c>
      <c r="N49" s="83"/>
    </row>
    <row r="50" spans="1:14" s="7" customFormat="1" ht="14.25" customHeight="1">
      <c r="A50" s="74"/>
      <c r="B50" s="75"/>
      <c r="C50" s="75"/>
      <c r="D50" s="83"/>
      <c r="E50" s="79"/>
      <c r="F50" s="81"/>
      <c r="G50" s="29" t="s">
        <v>23</v>
      </c>
      <c r="H50" s="29" t="s">
        <v>115</v>
      </c>
      <c r="I50" s="29" t="s">
        <v>99</v>
      </c>
      <c r="J50" s="29" t="s">
        <v>79</v>
      </c>
      <c r="K50" s="29" t="s">
        <v>93</v>
      </c>
      <c r="L50" s="29" t="s">
        <v>95</v>
      </c>
      <c r="M50" s="29" t="s">
        <v>14</v>
      </c>
      <c r="N50" s="83"/>
    </row>
    <row r="51" spans="1:14" s="7" customFormat="1" ht="14.25" customHeight="1">
      <c r="A51" s="74"/>
      <c r="B51" s="75"/>
      <c r="C51" s="75"/>
      <c r="D51" s="83"/>
      <c r="E51" s="79"/>
      <c r="F51" s="81"/>
      <c r="G51" s="29" t="s">
        <v>24</v>
      </c>
      <c r="H51" s="29" t="s">
        <v>110</v>
      </c>
      <c r="I51" s="29" t="s">
        <v>71</v>
      </c>
      <c r="J51" s="29" t="s">
        <v>80</v>
      </c>
      <c r="K51" s="29" t="s">
        <v>11</v>
      </c>
      <c r="L51" s="29" t="s">
        <v>14</v>
      </c>
      <c r="M51" s="29" t="s">
        <v>14</v>
      </c>
      <c r="N51" s="83"/>
    </row>
    <row r="52" spans="1:14" s="7" customFormat="1" ht="14.25" customHeight="1">
      <c r="A52" s="74"/>
      <c r="B52" s="75"/>
      <c r="C52" s="75"/>
      <c r="D52" s="83"/>
      <c r="E52" s="79"/>
      <c r="F52" s="81"/>
      <c r="G52" s="29" t="s">
        <v>25</v>
      </c>
      <c r="H52" s="29" t="s">
        <v>110</v>
      </c>
      <c r="I52" s="29" t="s">
        <v>85</v>
      </c>
      <c r="J52" s="29" t="s">
        <v>79</v>
      </c>
      <c r="K52" s="29" t="s">
        <v>93</v>
      </c>
      <c r="L52" s="29" t="s">
        <v>79</v>
      </c>
      <c r="M52" s="29" t="s">
        <v>14</v>
      </c>
      <c r="N52" s="83"/>
    </row>
    <row r="53" spans="1:14" s="7" customFormat="1" ht="14.25" customHeight="1">
      <c r="A53" s="74"/>
      <c r="B53" s="75"/>
      <c r="C53" s="75"/>
      <c r="D53" s="83"/>
      <c r="E53" s="79"/>
      <c r="F53" s="81"/>
      <c r="G53" s="29" t="s">
        <v>27</v>
      </c>
      <c r="H53" s="29" t="s">
        <v>115</v>
      </c>
      <c r="I53" s="29" t="s">
        <v>14</v>
      </c>
      <c r="J53" s="29" t="s">
        <v>79</v>
      </c>
      <c r="K53" s="29" t="s">
        <v>93</v>
      </c>
      <c r="L53" s="29" t="s">
        <v>77</v>
      </c>
      <c r="M53" s="29" t="s">
        <v>21</v>
      </c>
      <c r="N53" s="83"/>
    </row>
    <row r="54" spans="1:14" s="7" customFormat="1" ht="14.25" customHeight="1">
      <c r="A54" s="74"/>
      <c r="B54" s="75"/>
      <c r="C54" s="75"/>
      <c r="D54" s="83"/>
      <c r="E54" s="79"/>
      <c r="F54" s="81"/>
      <c r="G54" s="29" t="s">
        <v>36</v>
      </c>
      <c r="H54" s="29" t="s">
        <v>115</v>
      </c>
      <c r="I54" s="29" t="s">
        <v>82</v>
      </c>
      <c r="J54" s="29" t="s">
        <v>14</v>
      </c>
      <c r="K54" s="29" t="s">
        <v>93</v>
      </c>
      <c r="L54" s="29" t="s">
        <v>30</v>
      </c>
      <c r="M54" s="29" t="s">
        <v>14</v>
      </c>
      <c r="N54" s="83"/>
    </row>
    <row r="55" spans="1:14" s="7" customFormat="1" ht="15" customHeight="1">
      <c r="A55" s="74" t="s">
        <v>37</v>
      </c>
      <c r="B55" s="75" t="s">
        <v>128</v>
      </c>
      <c r="C55" s="75" t="s">
        <v>109</v>
      </c>
      <c r="D55" s="85" t="s">
        <v>241</v>
      </c>
      <c r="E55" s="79" t="s">
        <v>158</v>
      </c>
      <c r="F55" s="80">
        <v>130</v>
      </c>
      <c r="G55" s="29">
        <v>1</v>
      </c>
      <c r="H55" s="34">
        <v>62</v>
      </c>
      <c r="I55" s="34">
        <v>45</v>
      </c>
      <c r="J55" s="34" t="s">
        <v>16</v>
      </c>
      <c r="K55" s="34">
        <v>37</v>
      </c>
      <c r="L55" s="34">
        <v>33</v>
      </c>
      <c r="M55" s="34" t="s">
        <v>16</v>
      </c>
      <c r="N55" s="83" t="s">
        <v>162</v>
      </c>
    </row>
    <row r="56" spans="1:14" s="7" customFormat="1" ht="15" customHeight="1">
      <c r="A56" s="74"/>
      <c r="B56" s="75"/>
      <c r="C56" s="75"/>
      <c r="D56" s="83"/>
      <c r="E56" s="79"/>
      <c r="F56" s="80"/>
      <c r="G56" s="29">
        <v>2</v>
      </c>
      <c r="H56" s="34">
        <v>62</v>
      </c>
      <c r="I56" s="34">
        <v>48</v>
      </c>
      <c r="J56" s="34" t="s">
        <v>74</v>
      </c>
      <c r="K56" s="34">
        <v>37</v>
      </c>
      <c r="L56" s="34">
        <v>39</v>
      </c>
      <c r="M56" s="34" t="s">
        <v>97</v>
      </c>
      <c r="N56" s="83"/>
    </row>
    <row r="57" spans="1:14" s="7" customFormat="1" ht="15" customHeight="1">
      <c r="A57" s="74"/>
      <c r="B57" s="75"/>
      <c r="C57" s="75"/>
      <c r="D57" s="83"/>
      <c r="E57" s="79"/>
      <c r="F57" s="80"/>
      <c r="G57" s="29">
        <v>3</v>
      </c>
      <c r="H57" s="34">
        <v>62</v>
      </c>
      <c r="I57" s="34">
        <v>50</v>
      </c>
      <c r="J57" s="34" t="s">
        <v>14</v>
      </c>
      <c r="K57" s="34">
        <v>37</v>
      </c>
      <c r="L57" s="34">
        <v>48</v>
      </c>
      <c r="M57" s="34" t="s">
        <v>14</v>
      </c>
      <c r="N57" s="83"/>
    </row>
    <row r="58" spans="1:14" s="7" customFormat="1" ht="15" customHeight="1">
      <c r="A58" s="74"/>
      <c r="B58" s="75"/>
      <c r="C58" s="75"/>
      <c r="D58" s="83"/>
      <c r="E58" s="79"/>
      <c r="F58" s="80"/>
      <c r="G58" s="29">
        <v>4</v>
      </c>
      <c r="H58" s="34">
        <v>62</v>
      </c>
      <c r="I58" s="34">
        <v>48</v>
      </c>
      <c r="J58" s="34" t="s">
        <v>14</v>
      </c>
      <c r="K58" s="34">
        <v>38</v>
      </c>
      <c r="L58" s="34">
        <v>0</v>
      </c>
      <c r="M58" s="34" t="s">
        <v>14</v>
      </c>
      <c r="N58" s="83"/>
    </row>
    <row r="59" spans="1:14" s="7" customFormat="1" ht="15" customHeight="1">
      <c r="A59" s="74"/>
      <c r="B59" s="75"/>
      <c r="C59" s="75"/>
      <c r="D59" s="83"/>
      <c r="E59" s="79"/>
      <c r="F59" s="80"/>
      <c r="G59" s="29">
        <v>5</v>
      </c>
      <c r="H59" s="34">
        <v>62</v>
      </c>
      <c r="I59" s="34">
        <v>44</v>
      </c>
      <c r="J59" s="34" t="s">
        <v>99</v>
      </c>
      <c r="K59" s="34">
        <v>38</v>
      </c>
      <c r="L59" s="34">
        <v>0</v>
      </c>
      <c r="M59" s="34" t="s">
        <v>14</v>
      </c>
      <c r="N59" s="83"/>
    </row>
    <row r="60" spans="1:14" s="7" customFormat="1" ht="15" customHeight="1">
      <c r="A60" s="74"/>
      <c r="B60" s="75"/>
      <c r="C60" s="75"/>
      <c r="D60" s="83"/>
      <c r="E60" s="79"/>
      <c r="F60" s="80"/>
      <c r="G60" s="29">
        <v>6</v>
      </c>
      <c r="H60" s="34">
        <v>62</v>
      </c>
      <c r="I60" s="34">
        <v>47</v>
      </c>
      <c r="J60" s="34" t="s">
        <v>99</v>
      </c>
      <c r="K60" s="34">
        <v>37</v>
      </c>
      <c r="L60" s="34">
        <v>41</v>
      </c>
      <c r="M60" s="34" t="s">
        <v>99</v>
      </c>
      <c r="N60" s="83"/>
    </row>
    <row r="61" spans="1:14" s="7" customFormat="1" ht="15" customHeight="1">
      <c r="A61" s="74"/>
      <c r="B61" s="75"/>
      <c r="C61" s="75"/>
      <c r="D61" s="83"/>
      <c r="E61" s="79"/>
      <c r="F61" s="80"/>
      <c r="G61" s="29">
        <v>7</v>
      </c>
      <c r="H61" s="34">
        <v>62</v>
      </c>
      <c r="I61" s="34">
        <v>44</v>
      </c>
      <c r="J61" s="34" t="s">
        <v>99</v>
      </c>
      <c r="K61" s="34">
        <v>37</v>
      </c>
      <c r="L61" s="34">
        <v>35</v>
      </c>
      <c r="M61" s="34" t="s">
        <v>80</v>
      </c>
      <c r="N61" s="83"/>
    </row>
    <row r="62" spans="1:14" s="7" customFormat="1" ht="15" customHeight="1">
      <c r="A62" s="74" t="s">
        <v>60</v>
      </c>
      <c r="B62" s="75" t="s">
        <v>128</v>
      </c>
      <c r="C62" s="75" t="s">
        <v>109</v>
      </c>
      <c r="D62" s="85" t="s">
        <v>242</v>
      </c>
      <c r="E62" s="79" t="s">
        <v>159</v>
      </c>
      <c r="F62" s="80">
        <v>2704</v>
      </c>
      <c r="G62" s="29">
        <v>1</v>
      </c>
      <c r="H62" s="34">
        <v>63</v>
      </c>
      <c r="I62" s="34">
        <v>44</v>
      </c>
      <c r="J62" s="34" t="s">
        <v>8</v>
      </c>
      <c r="K62" s="34">
        <v>36</v>
      </c>
      <c r="L62" s="34">
        <v>35</v>
      </c>
      <c r="M62" s="34" t="s">
        <v>30</v>
      </c>
      <c r="N62" s="83" t="s">
        <v>162</v>
      </c>
    </row>
    <row r="63" spans="1:14" s="7" customFormat="1" ht="15" customHeight="1">
      <c r="A63" s="74"/>
      <c r="B63" s="75"/>
      <c r="C63" s="75"/>
      <c r="D63" s="83"/>
      <c r="E63" s="79"/>
      <c r="F63" s="80"/>
      <c r="G63" s="29">
        <v>2</v>
      </c>
      <c r="H63" s="34">
        <v>63</v>
      </c>
      <c r="I63" s="34">
        <v>34</v>
      </c>
      <c r="J63" s="34" t="s">
        <v>14</v>
      </c>
      <c r="K63" s="34">
        <v>37</v>
      </c>
      <c r="L63" s="34">
        <v>55</v>
      </c>
      <c r="M63" s="34" t="s">
        <v>14</v>
      </c>
      <c r="N63" s="83"/>
    </row>
    <row r="64" spans="1:14" s="7" customFormat="1" ht="15" customHeight="1">
      <c r="A64" s="74"/>
      <c r="B64" s="75"/>
      <c r="C64" s="75"/>
      <c r="D64" s="83"/>
      <c r="E64" s="79"/>
      <c r="F64" s="80"/>
      <c r="G64" s="29">
        <v>3</v>
      </c>
      <c r="H64" s="34">
        <v>63</v>
      </c>
      <c r="I64" s="34">
        <v>25</v>
      </c>
      <c r="J64" s="34" t="s">
        <v>30</v>
      </c>
      <c r="K64" s="34">
        <v>38</v>
      </c>
      <c r="L64" s="34">
        <v>26</v>
      </c>
      <c r="M64" s="34" t="s">
        <v>14</v>
      </c>
      <c r="N64" s="83"/>
    </row>
    <row r="65" spans="1:14" s="7" customFormat="1" ht="15" customHeight="1">
      <c r="A65" s="74"/>
      <c r="B65" s="75"/>
      <c r="C65" s="75"/>
      <c r="D65" s="83"/>
      <c r="E65" s="79"/>
      <c r="F65" s="80"/>
      <c r="G65" s="29">
        <v>4</v>
      </c>
      <c r="H65" s="34">
        <v>62</v>
      </c>
      <c r="I65" s="34">
        <v>53</v>
      </c>
      <c r="J65" s="34" t="s">
        <v>14</v>
      </c>
      <c r="K65" s="34">
        <v>39</v>
      </c>
      <c r="L65" s="34">
        <v>38</v>
      </c>
      <c r="M65" s="34" t="s">
        <v>30</v>
      </c>
      <c r="N65" s="83"/>
    </row>
    <row r="66" spans="1:14" s="7" customFormat="1" ht="15" customHeight="1">
      <c r="A66" s="74"/>
      <c r="B66" s="75"/>
      <c r="C66" s="75"/>
      <c r="D66" s="83"/>
      <c r="E66" s="79"/>
      <c r="F66" s="80"/>
      <c r="G66" s="29">
        <v>5</v>
      </c>
      <c r="H66" s="34">
        <v>62</v>
      </c>
      <c r="I66" s="34">
        <v>48</v>
      </c>
      <c r="J66" s="34" t="s">
        <v>97</v>
      </c>
      <c r="K66" s="34">
        <v>39</v>
      </c>
      <c r="L66" s="34">
        <v>27</v>
      </c>
      <c r="M66" s="34" t="s">
        <v>30</v>
      </c>
      <c r="N66" s="83"/>
    </row>
    <row r="67" spans="1:14" s="7" customFormat="1" ht="15" customHeight="1">
      <c r="A67" s="74"/>
      <c r="B67" s="75"/>
      <c r="C67" s="75"/>
      <c r="D67" s="83"/>
      <c r="E67" s="79"/>
      <c r="F67" s="80"/>
      <c r="G67" s="29">
        <v>6</v>
      </c>
      <c r="H67" s="34">
        <v>63</v>
      </c>
      <c r="I67" s="34" t="s">
        <v>82</v>
      </c>
      <c r="J67" s="34" t="s">
        <v>97</v>
      </c>
      <c r="K67" s="34">
        <v>38</v>
      </c>
      <c r="L67" s="34">
        <v>41</v>
      </c>
      <c r="M67" s="34" t="s">
        <v>14</v>
      </c>
      <c r="N67" s="83"/>
    </row>
    <row r="68" spans="1:14" s="7" customFormat="1" ht="15" customHeight="1">
      <c r="A68" s="74"/>
      <c r="B68" s="75"/>
      <c r="C68" s="75"/>
      <c r="D68" s="83"/>
      <c r="E68" s="79"/>
      <c r="F68" s="80"/>
      <c r="G68" s="29">
        <v>7</v>
      </c>
      <c r="H68" s="34">
        <v>63</v>
      </c>
      <c r="I68" s="34">
        <v>11</v>
      </c>
      <c r="J68" s="34" t="s">
        <v>14</v>
      </c>
      <c r="K68" s="34">
        <v>38</v>
      </c>
      <c r="L68" s="34">
        <v>20</v>
      </c>
      <c r="M68" s="34" t="s">
        <v>14</v>
      </c>
      <c r="N68" s="83"/>
    </row>
    <row r="69" spans="1:14" s="7" customFormat="1" ht="15" customHeight="1">
      <c r="A69" s="74"/>
      <c r="B69" s="75"/>
      <c r="C69" s="75"/>
      <c r="D69" s="83"/>
      <c r="E69" s="79"/>
      <c r="F69" s="80"/>
      <c r="G69" s="29">
        <v>8</v>
      </c>
      <c r="H69" s="34">
        <v>63</v>
      </c>
      <c r="I69" s="34">
        <v>20</v>
      </c>
      <c r="J69" s="34" t="s">
        <v>14</v>
      </c>
      <c r="K69" s="34">
        <v>38</v>
      </c>
      <c r="L69" s="34">
        <v>20</v>
      </c>
      <c r="M69" s="34" t="s">
        <v>14</v>
      </c>
      <c r="N69" s="83"/>
    </row>
    <row r="70" spans="1:14" s="7" customFormat="1" ht="15" customHeight="1">
      <c r="A70" s="74"/>
      <c r="B70" s="75"/>
      <c r="C70" s="75"/>
      <c r="D70" s="83"/>
      <c r="E70" s="79"/>
      <c r="F70" s="80"/>
      <c r="G70" s="29">
        <v>9</v>
      </c>
      <c r="H70" s="34">
        <v>63</v>
      </c>
      <c r="I70" s="34">
        <v>22</v>
      </c>
      <c r="J70" s="34" t="s">
        <v>80</v>
      </c>
      <c r="K70" s="34">
        <v>38</v>
      </c>
      <c r="L70" s="34">
        <v>11</v>
      </c>
      <c r="M70" s="34" t="s">
        <v>32</v>
      </c>
      <c r="N70" s="83"/>
    </row>
    <row r="71" spans="1:14" s="7" customFormat="1" ht="15" customHeight="1">
      <c r="A71" s="74"/>
      <c r="B71" s="75"/>
      <c r="C71" s="75"/>
      <c r="D71" s="83"/>
      <c r="E71" s="79"/>
      <c r="F71" s="80"/>
      <c r="G71" s="29">
        <v>10</v>
      </c>
      <c r="H71" s="34">
        <v>63</v>
      </c>
      <c r="I71" s="34">
        <v>18</v>
      </c>
      <c r="J71" s="34" t="s">
        <v>97</v>
      </c>
      <c r="K71" s="34">
        <v>38</v>
      </c>
      <c r="L71" s="34" t="s">
        <v>89</v>
      </c>
      <c r="M71" s="34" t="s">
        <v>97</v>
      </c>
      <c r="N71" s="83"/>
    </row>
    <row r="72" spans="1:14" s="7" customFormat="1" ht="15" customHeight="1">
      <c r="A72" s="74"/>
      <c r="B72" s="75"/>
      <c r="C72" s="75"/>
      <c r="D72" s="83"/>
      <c r="E72" s="79"/>
      <c r="F72" s="80"/>
      <c r="G72" s="29">
        <v>11</v>
      </c>
      <c r="H72" s="34">
        <v>63</v>
      </c>
      <c r="I72" s="34">
        <v>23</v>
      </c>
      <c r="J72" s="34" t="s">
        <v>8</v>
      </c>
      <c r="K72" s="34">
        <v>37</v>
      </c>
      <c r="L72" s="34">
        <v>34</v>
      </c>
      <c r="M72" s="34" t="s">
        <v>97</v>
      </c>
      <c r="N72" s="83"/>
    </row>
    <row r="73" spans="1:14" s="7" customFormat="1" ht="15" customHeight="1">
      <c r="A73" s="74"/>
      <c r="B73" s="75"/>
      <c r="C73" s="75"/>
      <c r="D73" s="83"/>
      <c r="E73" s="79"/>
      <c r="F73" s="80"/>
      <c r="G73" s="29">
        <v>12</v>
      </c>
      <c r="H73" s="34">
        <v>63</v>
      </c>
      <c r="I73" s="34">
        <v>26</v>
      </c>
      <c r="J73" s="34" t="s">
        <v>97</v>
      </c>
      <c r="K73" s="34">
        <v>37</v>
      </c>
      <c r="L73" s="34">
        <v>40</v>
      </c>
      <c r="M73" s="34" t="s">
        <v>80</v>
      </c>
      <c r="N73" s="83"/>
    </row>
    <row r="74" spans="1:14" s="7" customFormat="1" ht="15" customHeight="1">
      <c r="A74" s="74"/>
      <c r="B74" s="75"/>
      <c r="C74" s="75"/>
      <c r="D74" s="83"/>
      <c r="E74" s="79"/>
      <c r="F74" s="80"/>
      <c r="G74" s="29">
        <v>13</v>
      </c>
      <c r="H74" s="34">
        <v>63</v>
      </c>
      <c r="I74" s="34">
        <v>29</v>
      </c>
      <c r="J74" s="34" t="s">
        <v>14</v>
      </c>
      <c r="K74" s="34">
        <v>37</v>
      </c>
      <c r="L74" s="34">
        <v>30</v>
      </c>
      <c r="M74" s="34" t="s">
        <v>8</v>
      </c>
      <c r="N74" s="83"/>
    </row>
    <row r="75" spans="1:14" s="7" customFormat="1" ht="15" customHeight="1">
      <c r="A75" s="74"/>
      <c r="B75" s="75"/>
      <c r="C75" s="75"/>
      <c r="D75" s="83"/>
      <c r="E75" s="79"/>
      <c r="F75" s="80"/>
      <c r="G75" s="29">
        <v>14</v>
      </c>
      <c r="H75" s="34">
        <v>63</v>
      </c>
      <c r="I75" s="34">
        <v>27</v>
      </c>
      <c r="J75" s="34" t="s">
        <v>80</v>
      </c>
      <c r="K75" s="34">
        <v>37</v>
      </c>
      <c r="L75" s="34">
        <v>27</v>
      </c>
      <c r="M75" s="34" t="s">
        <v>32</v>
      </c>
      <c r="N75" s="83"/>
    </row>
    <row r="76" spans="1:14" s="7" customFormat="1" ht="15" customHeight="1">
      <c r="A76" s="74"/>
      <c r="B76" s="75"/>
      <c r="C76" s="75"/>
      <c r="D76" s="83"/>
      <c r="E76" s="79"/>
      <c r="F76" s="80"/>
      <c r="G76" s="29">
        <v>15</v>
      </c>
      <c r="H76" s="34">
        <v>63</v>
      </c>
      <c r="I76" s="34">
        <v>30</v>
      </c>
      <c r="J76" s="34" t="s">
        <v>8</v>
      </c>
      <c r="K76" s="34">
        <v>37</v>
      </c>
      <c r="L76" s="34">
        <v>11</v>
      </c>
      <c r="M76" s="34" t="s">
        <v>97</v>
      </c>
      <c r="N76" s="83"/>
    </row>
    <row r="77" spans="1:14" s="7" customFormat="1" ht="15" customHeight="1">
      <c r="A77" s="74"/>
      <c r="B77" s="75"/>
      <c r="C77" s="75"/>
      <c r="D77" s="83"/>
      <c r="E77" s="79"/>
      <c r="F77" s="80"/>
      <c r="G77" s="29">
        <v>16</v>
      </c>
      <c r="H77" s="34">
        <v>63</v>
      </c>
      <c r="I77" s="34">
        <v>32</v>
      </c>
      <c r="J77" s="34" t="s">
        <v>32</v>
      </c>
      <c r="K77" s="34">
        <v>37</v>
      </c>
      <c r="L77" s="34">
        <v>16</v>
      </c>
      <c r="M77" s="34" t="s">
        <v>14</v>
      </c>
      <c r="N77" s="83"/>
    </row>
    <row r="78" spans="1:14" s="7" customFormat="1" ht="15" customHeight="1">
      <c r="A78" s="74"/>
      <c r="B78" s="75"/>
      <c r="C78" s="75"/>
      <c r="D78" s="83"/>
      <c r="E78" s="79"/>
      <c r="F78" s="80"/>
      <c r="G78" s="29">
        <v>17</v>
      </c>
      <c r="H78" s="34">
        <v>63</v>
      </c>
      <c r="I78" s="34">
        <v>38</v>
      </c>
      <c r="J78" s="34" t="s">
        <v>30</v>
      </c>
      <c r="K78" s="34">
        <v>36</v>
      </c>
      <c r="L78" s="34">
        <v>47</v>
      </c>
      <c r="M78" s="34" t="s">
        <v>14</v>
      </c>
      <c r="N78" s="83"/>
    </row>
    <row r="79" spans="1:14" s="7" customFormat="1" ht="15" customHeight="1">
      <c r="A79" s="74"/>
      <c r="B79" s="75"/>
      <c r="C79" s="75"/>
      <c r="D79" s="83"/>
      <c r="E79" s="79"/>
      <c r="F79" s="80"/>
      <c r="G79" s="29">
        <v>18</v>
      </c>
      <c r="H79" s="34">
        <v>63</v>
      </c>
      <c r="I79" s="34">
        <v>41</v>
      </c>
      <c r="J79" s="34" t="s">
        <v>80</v>
      </c>
      <c r="K79" s="34">
        <v>36</v>
      </c>
      <c r="L79" s="34">
        <v>31</v>
      </c>
      <c r="M79" s="34" t="s">
        <v>97</v>
      </c>
      <c r="N79" s="83"/>
    </row>
    <row r="80" spans="1:14" s="7" customFormat="1" ht="15" customHeight="1">
      <c r="A80" s="74" t="s">
        <v>271</v>
      </c>
      <c r="B80" s="75" t="s">
        <v>128</v>
      </c>
      <c r="C80" s="75" t="s">
        <v>160</v>
      </c>
      <c r="D80" s="85" t="s">
        <v>243</v>
      </c>
      <c r="E80" s="79" t="s">
        <v>161</v>
      </c>
      <c r="F80" s="79">
        <v>8.5</v>
      </c>
      <c r="G80" s="28">
        <v>1</v>
      </c>
      <c r="H80" s="6">
        <v>62</v>
      </c>
      <c r="I80" s="6">
        <v>58</v>
      </c>
      <c r="J80" s="6" t="s">
        <v>72</v>
      </c>
      <c r="K80" s="6">
        <v>40</v>
      </c>
      <c r="L80" s="6">
        <v>10</v>
      </c>
      <c r="M80" s="6" t="s">
        <v>32</v>
      </c>
      <c r="N80" s="83" t="s">
        <v>162</v>
      </c>
    </row>
    <row r="81" spans="1:14" s="7" customFormat="1" ht="15" customHeight="1">
      <c r="A81" s="74"/>
      <c r="B81" s="75"/>
      <c r="C81" s="75"/>
      <c r="D81" s="83"/>
      <c r="E81" s="79"/>
      <c r="F81" s="79"/>
      <c r="G81" s="28">
        <v>2</v>
      </c>
      <c r="H81" s="6">
        <v>63</v>
      </c>
      <c r="I81" s="6">
        <v>0</v>
      </c>
      <c r="J81" s="6" t="s">
        <v>14</v>
      </c>
      <c r="K81" s="6">
        <v>40</v>
      </c>
      <c r="L81" s="6" t="s">
        <v>18</v>
      </c>
      <c r="M81" s="6" t="s">
        <v>8</v>
      </c>
      <c r="N81" s="83"/>
    </row>
    <row r="82" spans="1:14" s="7" customFormat="1" ht="15" customHeight="1">
      <c r="A82" s="74"/>
      <c r="B82" s="75"/>
      <c r="C82" s="75"/>
      <c r="D82" s="83"/>
      <c r="E82" s="79"/>
      <c r="F82" s="79"/>
      <c r="G82" s="28">
        <v>3</v>
      </c>
      <c r="H82" s="6">
        <v>62</v>
      </c>
      <c r="I82" s="6">
        <v>58</v>
      </c>
      <c r="J82" s="6" t="s">
        <v>32</v>
      </c>
      <c r="K82" s="6">
        <v>40</v>
      </c>
      <c r="L82" s="6" t="s">
        <v>16</v>
      </c>
      <c r="M82" s="6" t="s">
        <v>32</v>
      </c>
      <c r="N82" s="83"/>
    </row>
    <row r="83" spans="1:14" s="7" customFormat="1" ht="15" customHeight="1">
      <c r="A83" s="74"/>
      <c r="B83" s="75"/>
      <c r="C83" s="75"/>
      <c r="D83" s="83"/>
      <c r="E83" s="79"/>
      <c r="F83" s="79"/>
      <c r="G83" s="28">
        <v>4</v>
      </c>
      <c r="H83" s="6">
        <v>62</v>
      </c>
      <c r="I83" s="6">
        <v>58</v>
      </c>
      <c r="J83" s="6" t="s">
        <v>99</v>
      </c>
      <c r="K83" s="6">
        <v>40</v>
      </c>
      <c r="L83" s="6">
        <v>12</v>
      </c>
      <c r="M83" s="6" t="s">
        <v>8</v>
      </c>
      <c r="N83" s="83"/>
    </row>
    <row r="84" spans="1:14" s="7" customFormat="1" ht="28.5" customHeight="1">
      <c r="A84" s="74"/>
      <c r="B84" s="75"/>
      <c r="C84" s="75"/>
      <c r="D84" s="83"/>
      <c r="E84" s="79"/>
      <c r="F84" s="79"/>
      <c r="G84" s="28">
        <v>5</v>
      </c>
      <c r="H84" s="6">
        <v>62</v>
      </c>
      <c r="I84" s="6" t="s">
        <v>92</v>
      </c>
      <c r="J84" s="6" t="s">
        <v>97</v>
      </c>
      <c r="K84" s="6">
        <v>40</v>
      </c>
      <c r="L84" s="6">
        <v>11</v>
      </c>
      <c r="M84" s="6" t="s">
        <v>8</v>
      </c>
      <c r="N84" s="83"/>
    </row>
    <row r="85" spans="1:14" s="41" customFormat="1" ht="15" customHeight="1">
      <c r="A85" s="79">
        <v>11</v>
      </c>
      <c r="B85" s="83" t="s">
        <v>129</v>
      </c>
      <c r="C85" s="83" t="s">
        <v>163</v>
      </c>
      <c r="D85" s="85" t="s">
        <v>247</v>
      </c>
      <c r="E85" s="79" t="s">
        <v>248</v>
      </c>
      <c r="F85" s="98">
        <v>7.6</v>
      </c>
      <c r="G85" s="28">
        <v>1</v>
      </c>
      <c r="H85" s="6">
        <v>50</v>
      </c>
      <c r="I85" s="6">
        <v>18</v>
      </c>
      <c r="J85" s="6" t="s">
        <v>99</v>
      </c>
      <c r="K85" s="6">
        <v>40</v>
      </c>
      <c r="L85" s="6" t="s">
        <v>89</v>
      </c>
      <c r="M85" s="6">
        <v>46</v>
      </c>
      <c r="N85" s="83" t="s">
        <v>281</v>
      </c>
    </row>
    <row r="86" spans="1:14" s="41" customFormat="1" ht="15" customHeight="1">
      <c r="A86" s="79"/>
      <c r="B86" s="83"/>
      <c r="C86" s="83"/>
      <c r="D86" s="83"/>
      <c r="E86" s="79"/>
      <c r="F86" s="98"/>
      <c r="G86" s="28">
        <v>2</v>
      </c>
      <c r="H86" s="6">
        <v>50</v>
      </c>
      <c r="I86" s="6">
        <v>17</v>
      </c>
      <c r="J86" s="6" t="s">
        <v>12</v>
      </c>
      <c r="K86" s="6">
        <v>40</v>
      </c>
      <c r="L86" s="6" t="s">
        <v>98</v>
      </c>
      <c r="M86" s="6">
        <v>22</v>
      </c>
      <c r="N86" s="83"/>
    </row>
    <row r="87" spans="1:14" s="41" customFormat="1" ht="15" customHeight="1">
      <c r="A87" s="79"/>
      <c r="B87" s="83"/>
      <c r="C87" s="83"/>
      <c r="D87" s="83"/>
      <c r="E87" s="79"/>
      <c r="F87" s="98"/>
      <c r="G87" s="28">
        <v>3</v>
      </c>
      <c r="H87" s="6">
        <v>50</v>
      </c>
      <c r="I87" s="6">
        <v>17</v>
      </c>
      <c r="J87" s="6" t="s">
        <v>33</v>
      </c>
      <c r="K87" s="6">
        <v>40</v>
      </c>
      <c r="L87" s="6" t="s">
        <v>98</v>
      </c>
      <c r="M87" s="6">
        <v>22</v>
      </c>
      <c r="N87" s="83"/>
    </row>
    <row r="88" spans="1:14" s="41" customFormat="1" ht="15" customHeight="1">
      <c r="A88" s="79"/>
      <c r="B88" s="83"/>
      <c r="C88" s="83"/>
      <c r="D88" s="83"/>
      <c r="E88" s="79"/>
      <c r="F88" s="98"/>
      <c r="G88" s="28">
        <v>4</v>
      </c>
      <c r="H88" s="6">
        <v>50</v>
      </c>
      <c r="I88" s="6">
        <v>15</v>
      </c>
      <c r="J88" s="6" t="s">
        <v>95</v>
      </c>
      <c r="K88" s="6">
        <v>40</v>
      </c>
      <c r="L88" s="6" t="s">
        <v>28</v>
      </c>
      <c r="M88" s="6">
        <v>43</v>
      </c>
      <c r="N88" s="83"/>
    </row>
    <row r="89" spans="1:14" s="41" customFormat="1" ht="15" customHeight="1">
      <c r="A89" s="79"/>
      <c r="B89" s="83"/>
      <c r="C89" s="83"/>
      <c r="D89" s="83"/>
      <c r="E89" s="79"/>
      <c r="F89" s="98"/>
      <c r="G89" s="28">
        <v>5</v>
      </c>
      <c r="H89" s="6">
        <v>50</v>
      </c>
      <c r="I89" s="6">
        <v>16</v>
      </c>
      <c r="J89" s="6" t="s">
        <v>32</v>
      </c>
      <c r="K89" s="6">
        <v>40</v>
      </c>
      <c r="L89" s="6" t="s">
        <v>99</v>
      </c>
      <c r="M89" s="6">
        <v>44</v>
      </c>
      <c r="N89" s="83"/>
    </row>
    <row r="90" spans="1:14" s="41" customFormat="1" ht="15" customHeight="1">
      <c r="A90" s="79"/>
      <c r="B90" s="83"/>
      <c r="C90" s="83"/>
      <c r="D90" s="83"/>
      <c r="E90" s="79"/>
      <c r="F90" s="98"/>
      <c r="G90" s="28">
        <v>6</v>
      </c>
      <c r="H90" s="6">
        <v>50</v>
      </c>
      <c r="I90" s="6">
        <v>17</v>
      </c>
      <c r="J90" s="6" t="s">
        <v>89</v>
      </c>
      <c r="K90" s="6">
        <v>40</v>
      </c>
      <c r="L90" s="6" t="s">
        <v>28</v>
      </c>
      <c r="M90" s="6">
        <v>42</v>
      </c>
      <c r="N90" s="83"/>
    </row>
    <row r="91" spans="1:16" s="31" customFormat="1" ht="15" customHeight="1">
      <c r="A91" s="72" t="s">
        <v>38</v>
      </c>
      <c r="B91" s="77" t="s">
        <v>68</v>
      </c>
      <c r="C91" s="77" t="s">
        <v>102</v>
      </c>
      <c r="D91" s="87" t="s">
        <v>164</v>
      </c>
      <c r="E91" s="80" t="s">
        <v>165</v>
      </c>
      <c r="F91" s="108">
        <v>17.5</v>
      </c>
      <c r="G91" s="46">
        <v>1</v>
      </c>
      <c r="H91" s="47">
        <v>58</v>
      </c>
      <c r="I91" s="47">
        <v>40</v>
      </c>
      <c r="J91" s="47">
        <v>21</v>
      </c>
      <c r="K91" s="47">
        <v>115</v>
      </c>
      <c r="L91" s="47">
        <v>10</v>
      </c>
      <c r="M91" s="47">
        <v>50</v>
      </c>
      <c r="N91" s="77" t="s">
        <v>75</v>
      </c>
      <c r="P91" s="32"/>
    </row>
    <row r="92" spans="1:16" s="31" customFormat="1" ht="15" customHeight="1">
      <c r="A92" s="72"/>
      <c r="B92" s="77"/>
      <c r="C92" s="77"/>
      <c r="D92" s="87"/>
      <c r="E92" s="80"/>
      <c r="F92" s="108"/>
      <c r="G92" s="46">
        <v>2</v>
      </c>
      <c r="H92" s="47">
        <v>58</v>
      </c>
      <c r="I92" s="47">
        <v>40</v>
      </c>
      <c r="J92" s="47">
        <v>50</v>
      </c>
      <c r="K92" s="47">
        <v>115</v>
      </c>
      <c r="L92" s="47">
        <v>14</v>
      </c>
      <c r="M92" s="47">
        <v>17</v>
      </c>
      <c r="N92" s="77"/>
      <c r="P92" s="32"/>
    </row>
    <row r="93" spans="1:16" s="31" customFormat="1" ht="15" customHeight="1">
      <c r="A93" s="72"/>
      <c r="B93" s="77"/>
      <c r="C93" s="77"/>
      <c r="D93" s="87"/>
      <c r="E93" s="80"/>
      <c r="F93" s="108"/>
      <c r="G93" s="46">
        <v>3</v>
      </c>
      <c r="H93" s="47">
        <v>58</v>
      </c>
      <c r="I93" s="47">
        <v>40</v>
      </c>
      <c r="J93" s="47">
        <v>50</v>
      </c>
      <c r="K93" s="47">
        <v>115</v>
      </c>
      <c r="L93" s="47">
        <v>21</v>
      </c>
      <c r="M93" s="47">
        <v>6</v>
      </c>
      <c r="N93" s="77"/>
      <c r="P93" s="32"/>
    </row>
    <row r="94" spans="1:16" s="31" customFormat="1" ht="15" customHeight="1">
      <c r="A94" s="72"/>
      <c r="B94" s="77"/>
      <c r="C94" s="77"/>
      <c r="D94" s="87"/>
      <c r="E94" s="80"/>
      <c r="F94" s="108"/>
      <c r="G94" s="46">
        <v>4</v>
      </c>
      <c r="H94" s="47">
        <v>58</v>
      </c>
      <c r="I94" s="47">
        <v>39</v>
      </c>
      <c r="J94" s="47">
        <v>13</v>
      </c>
      <c r="K94" s="47">
        <v>115</v>
      </c>
      <c r="L94" s="47">
        <v>20</v>
      </c>
      <c r="M94" s="47">
        <v>15</v>
      </c>
      <c r="N94" s="77"/>
      <c r="P94" s="32"/>
    </row>
    <row r="95" spans="1:16" s="31" customFormat="1" ht="14.25" customHeight="1">
      <c r="A95" s="72" t="s">
        <v>18</v>
      </c>
      <c r="B95" s="77" t="s">
        <v>68</v>
      </c>
      <c r="C95" s="77" t="s">
        <v>102</v>
      </c>
      <c r="D95" s="87" t="s">
        <v>166</v>
      </c>
      <c r="E95" s="80" t="s">
        <v>167</v>
      </c>
      <c r="F95" s="108">
        <v>33.9</v>
      </c>
      <c r="G95" s="46">
        <v>1</v>
      </c>
      <c r="H95" s="47">
        <v>53</v>
      </c>
      <c r="I95" s="47">
        <v>17</v>
      </c>
      <c r="J95" s="47">
        <v>18</v>
      </c>
      <c r="K95" s="47">
        <v>100</v>
      </c>
      <c r="L95" s="47">
        <v>41</v>
      </c>
      <c r="M95" s="47">
        <v>31</v>
      </c>
      <c r="N95" s="77" t="s">
        <v>75</v>
      </c>
      <c r="P95" s="32"/>
    </row>
    <row r="96" spans="1:16" s="31" customFormat="1" ht="14.25" customHeight="1">
      <c r="A96" s="72"/>
      <c r="B96" s="77"/>
      <c r="C96" s="77"/>
      <c r="D96" s="87"/>
      <c r="E96" s="80"/>
      <c r="F96" s="108"/>
      <c r="G96" s="46">
        <v>2</v>
      </c>
      <c r="H96" s="47">
        <v>53</v>
      </c>
      <c r="I96" s="47">
        <v>17</v>
      </c>
      <c r="J96" s="47">
        <v>17</v>
      </c>
      <c r="K96" s="47">
        <v>100</v>
      </c>
      <c r="L96" s="47">
        <v>39</v>
      </c>
      <c r="M96" s="47">
        <v>58</v>
      </c>
      <c r="N96" s="77"/>
      <c r="P96" s="32"/>
    </row>
    <row r="97" spans="1:16" s="31" customFormat="1" ht="14.25" customHeight="1">
      <c r="A97" s="72"/>
      <c r="B97" s="77"/>
      <c r="C97" s="77"/>
      <c r="D97" s="87"/>
      <c r="E97" s="80"/>
      <c r="F97" s="108"/>
      <c r="G97" s="46">
        <v>3</v>
      </c>
      <c r="H97" s="47">
        <v>53</v>
      </c>
      <c r="I97" s="47">
        <v>18</v>
      </c>
      <c r="J97" s="47">
        <v>6</v>
      </c>
      <c r="K97" s="47">
        <v>100</v>
      </c>
      <c r="L97" s="47">
        <v>39</v>
      </c>
      <c r="M97" s="47">
        <v>44</v>
      </c>
      <c r="N97" s="77"/>
      <c r="P97" s="32"/>
    </row>
    <row r="98" spans="1:16" s="31" customFormat="1" ht="14.25" customHeight="1">
      <c r="A98" s="72"/>
      <c r="B98" s="77"/>
      <c r="C98" s="77"/>
      <c r="D98" s="87"/>
      <c r="E98" s="80"/>
      <c r="F98" s="108"/>
      <c r="G98" s="46">
        <v>4</v>
      </c>
      <c r="H98" s="47">
        <v>53</v>
      </c>
      <c r="I98" s="47">
        <v>21</v>
      </c>
      <c r="J98" s="47">
        <v>8</v>
      </c>
      <c r="K98" s="47">
        <v>100</v>
      </c>
      <c r="L98" s="47">
        <v>36</v>
      </c>
      <c r="M98" s="47">
        <v>55</v>
      </c>
      <c r="N98" s="77"/>
      <c r="P98" s="32"/>
    </row>
    <row r="99" spans="1:16" s="31" customFormat="1" ht="14.25" customHeight="1">
      <c r="A99" s="72"/>
      <c r="B99" s="77"/>
      <c r="C99" s="77"/>
      <c r="D99" s="87"/>
      <c r="E99" s="80"/>
      <c r="F99" s="108"/>
      <c r="G99" s="46">
        <v>5</v>
      </c>
      <c r="H99" s="47">
        <v>53</v>
      </c>
      <c r="I99" s="47">
        <v>21</v>
      </c>
      <c r="J99" s="47">
        <v>13</v>
      </c>
      <c r="K99" s="47">
        <v>100</v>
      </c>
      <c r="L99" s="47">
        <v>36</v>
      </c>
      <c r="M99" s="47">
        <v>11</v>
      </c>
      <c r="N99" s="77"/>
      <c r="P99" s="32"/>
    </row>
    <row r="100" spans="1:16" s="31" customFormat="1" ht="14.25" customHeight="1">
      <c r="A100" s="72"/>
      <c r="B100" s="77"/>
      <c r="C100" s="77"/>
      <c r="D100" s="87"/>
      <c r="E100" s="80"/>
      <c r="F100" s="108"/>
      <c r="G100" s="46">
        <v>6</v>
      </c>
      <c r="H100" s="47">
        <v>53</v>
      </c>
      <c r="I100" s="47">
        <v>21</v>
      </c>
      <c r="J100" s="47">
        <v>45</v>
      </c>
      <c r="K100" s="47">
        <v>100</v>
      </c>
      <c r="L100" s="47">
        <v>35</v>
      </c>
      <c r="M100" s="47">
        <v>53</v>
      </c>
      <c r="N100" s="77"/>
      <c r="P100" s="32"/>
    </row>
    <row r="101" spans="1:16" s="31" customFormat="1" ht="14.25" customHeight="1">
      <c r="A101" s="72"/>
      <c r="B101" s="77"/>
      <c r="C101" s="77"/>
      <c r="D101" s="87"/>
      <c r="E101" s="80"/>
      <c r="F101" s="108"/>
      <c r="G101" s="46">
        <v>7</v>
      </c>
      <c r="H101" s="47">
        <v>53</v>
      </c>
      <c r="I101" s="47">
        <v>23</v>
      </c>
      <c r="J101" s="47">
        <v>53</v>
      </c>
      <c r="K101" s="47">
        <v>100</v>
      </c>
      <c r="L101" s="47">
        <v>39</v>
      </c>
      <c r="M101" s="47">
        <v>8</v>
      </c>
      <c r="N101" s="77"/>
      <c r="P101" s="32"/>
    </row>
    <row r="102" spans="1:16" s="31" customFormat="1" ht="14.25" customHeight="1">
      <c r="A102" s="72"/>
      <c r="B102" s="77"/>
      <c r="C102" s="77"/>
      <c r="D102" s="87"/>
      <c r="E102" s="80"/>
      <c r="F102" s="108"/>
      <c r="G102" s="46">
        <v>8</v>
      </c>
      <c r="H102" s="47">
        <v>53</v>
      </c>
      <c r="I102" s="47">
        <v>24</v>
      </c>
      <c r="J102" s="47">
        <v>12</v>
      </c>
      <c r="K102" s="47">
        <v>100</v>
      </c>
      <c r="L102" s="47">
        <v>37</v>
      </c>
      <c r="M102" s="47">
        <v>18</v>
      </c>
      <c r="N102" s="77"/>
      <c r="P102" s="32"/>
    </row>
    <row r="103" spans="1:16" s="31" customFormat="1" ht="14.25" customHeight="1">
      <c r="A103" s="72"/>
      <c r="B103" s="77"/>
      <c r="C103" s="77"/>
      <c r="D103" s="87"/>
      <c r="E103" s="80"/>
      <c r="F103" s="108"/>
      <c r="G103" s="46">
        <v>9</v>
      </c>
      <c r="H103" s="47">
        <v>53</v>
      </c>
      <c r="I103" s="47">
        <v>22</v>
      </c>
      <c r="J103" s="47">
        <v>50</v>
      </c>
      <c r="K103" s="47">
        <v>100</v>
      </c>
      <c r="L103" s="47">
        <v>36</v>
      </c>
      <c r="M103" s="47">
        <v>47</v>
      </c>
      <c r="N103" s="77"/>
      <c r="P103" s="32"/>
    </row>
    <row r="104" spans="1:16" s="31" customFormat="1" ht="14.25" customHeight="1">
      <c r="A104" s="72"/>
      <c r="B104" s="77"/>
      <c r="C104" s="77"/>
      <c r="D104" s="87"/>
      <c r="E104" s="80"/>
      <c r="F104" s="108"/>
      <c r="G104" s="46">
        <v>10</v>
      </c>
      <c r="H104" s="47">
        <v>53</v>
      </c>
      <c r="I104" s="47">
        <v>22</v>
      </c>
      <c r="J104" s="47">
        <v>10</v>
      </c>
      <c r="K104" s="47">
        <v>100</v>
      </c>
      <c r="L104" s="47">
        <v>35</v>
      </c>
      <c r="M104" s="47">
        <v>40</v>
      </c>
      <c r="N104" s="77"/>
      <c r="P104" s="32"/>
    </row>
    <row r="105" spans="1:16" s="31" customFormat="1" ht="14.25" customHeight="1">
      <c r="A105" s="72"/>
      <c r="B105" s="77"/>
      <c r="C105" s="77"/>
      <c r="D105" s="87"/>
      <c r="E105" s="80"/>
      <c r="F105" s="108"/>
      <c r="G105" s="46">
        <v>11</v>
      </c>
      <c r="H105" s="47">
        <v>53</v>
      </c>
      <c r="I105" s="47">
        <v>23</v>
      </c>
      <c r="J105" s="47">
        <v>52</v>
      </c>
      <c r="K105" s="47">
        <v>100</v>
      </c>
      <c r="L105" s="47">
        <v>35</v>
      </c>
      <c r="M105" s="47">
        <v>23</v>
      </c>
      <c r="N105" s="77"/>
      <c r="P105" s="32"/>
    </row>
    <row r="106" spans="1:16" s="31" customFormat="1" ht="14.25" customHeight="1">
      <c r="A106" s="72"/>
      <c r="B106" s="77"/>
      <c r="C106" s="77"/>
      <c r="D106" s="87"/>
      <c r="E106" s="80"/>
      <c r="F106" s="108"/>
      <c r="G106" s="46">
        <v>12</v>
      </c>
      <c r="H106" s="47">
        <v>53</v>
      </c>
      <c r="I106" s="47">
        <v>23</v>
      </c>
      <c r="J106" s="47">
        <v>52</v>
      </c>
      <c r="K106" s="47">
        <v>100</v>
      </c>
      <c r="L106" s="47">
        <v>35</v>
      </c>
      <c r="M106" s="47">
        <v>5</v>
      </c>
      <c r="N106" s="77"/>
      <c r="P106" s="32"/>
    </row>
    <row r="107" spans="1:16" s="31" customFormat="1" ht="14.25" customHeight="1">
      <c r="A107" s="72"/>
      <c r="B107" s="77"/>
      <c r="C107" s="77"/>
      <c r="D107" s="87"/>
      <c r="E107" s="80"/>
      <c r="F107" s="108"/>
      <c r="G107" s="46">
        <v>13</v>
      </c>
      <c r="H107" s="47">
        <v>53</v>
      </c>
      <c r="I107" s="47">
        <v>22</v>
      </c>
      <c r="J107" s="47">
        <v>29</v>
      </c>
      <c r="K107" s="47">
        <v>100</v>
      </c>
      <c r="L107" s="47">
        <v>35</v>
      </c>
      <c r="M107" s="47">
        <v>13</v>
      </c>
      <c r="N107" s="77"/>
      <c r="P107" s="32"/>
    </row>
    <row r="108" spans="1:16" s="31" customFormat="1" ht="14.25" customHeight="1">
      <c r="A108" s="72"/>
      <c r="B108" s="77"/>
      <c r="C108" s="77"/>
      <c r="D108" s="87"/>
      <c r="E108" s="80"/>
      <c r="F108" s="108"/>
      <c r="G108" s="46">
        <v>14</v>
      </c>
      <c r="H108" s="47">
        <v>53</v>
      </c>
      <c r="I108" s="47">
        <v>23</v>
      </c>
      <c r="J108" s="47">
        <v>32</v>
      </c>
      <c r="K108" s="47">
        <v>100</v>
      </c>
      <c r="L108" s="47">
        <v>34</v>
      </c>
      <c r="M108" s="47">
        <v>23</v>
      </c>
      <c r="N108" s="77"/>
      <c r="P108" s="32"/>
    </row>
    <row r="109" spans="1:16" s="31" customFormat="1" ht="14.25" customHeight="1">
      <c r="A109" s="72"/>
      <c r="B109" s="77"/>
      <c r="C109" s="77"/>
      <c r="D109" s="87"/>
      <c r="E109" s="80"/>
      <c r="F109" s="108"/>
      <c r="G109" s="46">
        <v>15</v>
      </c>
      <c r="H109" s="47">
        <v>53</v>
      </c>
      <c r="I109" s="47">
        <v>23</v>
      </c>
      <c r="J109" s="47">
        <v>17</v>
      </c>
      <c r="K109" s="47">
        <v>100</v>
      </c>
      <c r="L109" s="47">
        <v>32</v>
      </c>
      <c r="M109" s="47">
        <v>35</v>
      </c>
      <c r="N109" s="77"/>
      <c r="P109" s="32"/>
    </row>
    <row r="110" spans="1:16" s="31" customFormat="1" ht="14.25" customHeight="1">
      <c r="A110" s="72"/>
      <c r="B110" s="77"/>
      <c r="C110" s="77"/>
      <c r="D110" s="87"/>
      <c r="E110" s="80"/>
      <c r="F110" s="108"/>
      <c r="G110" s="46">
        <v>16</v>
      </c>
      <c r="H110" s="47">
        <v>53</v>
      </c>
      <c r="I110" s="47">
        <v>22</v>
      </c>
      <c r="J110" s="47">
        <v>49</v>
      </c>
      <c r="K110" s="47">
        <v>100</v>
      </c>
      <c r="L110" s="47">
        <v>32</v>
      </c>
      <c r="M110" s="47">
        <v>2</v>
      </c>
      <c r="N110" s="77"/>
      <c r="P110" s="32"/>
    </row>
    <row r="111" spans="1:16" s="31" customFormat="1" ht="14.25" customHeight="1">
      <c r="A111" s="72"/>
      <c r="B111" s="77"/>
      <c r="C111" s="77"/>
      <c r="D111" s="87"/>
      <c r="E111" s="80"/>
      <c r="F111" s="108"/>
      <c r="G111" s="46">
        <v>17</v>
      </c>
      <c r="H111" s="47">
        <v>53</v>
      </c>
      <c r="I111" s="47">
        <v>22</v>
      </c>
      <c r="J111" s="47">
        <v>32</v>
      </c>
      <c r="K111" s="47">
        <v>100</v>
      </c>
      <c r="L111" s="47">
        <v>32</v>
      </c>
      <c r="M111" s="47">
        <v>43</v>
      </c>
      <c r="N111" s="77"/>
      <c r="P111" s="32"/>
    </row>
    <row r="112" spans="1:16" s="31" customFormat="1" ht="14.25" customHeight="1">
      <c r="A112" s="72"/>
      <c r="B112" s="77"/>
      <c r="C112" s="77"/>
      <c r="D112" s="87"/>
      <c r="E112" s="80"/>
      <c r="F112" s="108"/>
      <c r="G112" s="46">
        <v>18</v>
      </c>
      <c r="H112" s="47">
        <v>53</v>
      </c>
      <c r="I112" s="47">
        <v>21</v>
      </c>
      <c r="J112" s="47">
        <v>2</v>
      </c>
      <c r="K112" s="47">
        <v>100</v>
      </c>
      <c r="L112" s="47">
        <v>35</v>
      </c>
      <c r="M112" s="47">
        <v>10</v>
      </c>
      <c r="N112" s="77"/>
      <c r="P112" s="32"/>
    </row>
    <row r="113" spans="1:16" s="31" customFormat="1" ht="14.25" customHeight="1">
      <c r="A113" s="72"/>
      <c r="B113" s="77"/>
      <c r="C113" s="77"/>
      <c r="D113" s="87"/>
      <c r="E113" s="80"/>
      <c r="F113" s="108"/>
      <c r="G113" s="46">
        <v>19</v>
      </c>
      <c r="H113" s="47">
        <v>53</v>
      </c>
      <c r="I113" s="47">
        <v>20</v>
      </c>
      <c r="J113" s="47">
        <v>44</v>
      </c>
      <c r="K113" s="47">
        <v>100</v>
      </c>
      <c r="L113" s="47">
        <v>34</v>
      </c>
      <c r="M113" s="47">
        <v>28</v>
      </c>
      <c r="N113" s="77"/>
      <c r="P113" s="32"/>
    </row>
    <row r="114" spans="1:16" s="31" customFormat="1" ht="14.25" customHeight="1">
      <c r="A114" s="72"/>
      <c r="B114" s="77"/>
      <c r="C114" s="77"/>
      <c r="D114" s="87"/>
      <c r="E114" s="80"/>
      <c r="F114" s="108"/>
      <c r="G114" s="46">
        <v>20</v>
      </c>
      <c r="H114" s="47">
        <v>53</v>
      </c>
      <c r="I114" s="47">
        <v>20</v>
      </c>
      <c r="J114" s="47">
        <v>44</v>
      </c>
      <c r="K114" s="47">
        <v>100</v>
      </c>
      <c r="L114" s="47">
        <v>32</v>
      </c>
      <c r="M114" s="47">
        <v>27</v>
      </c>
      <c r="N114" s="77"/>
      <c r="P114" s="32"/>
    </row>
    <row r="115" spans="1:16" s="31" customFormat="1" ht="14.25" customHeight="1">
      <c r="A115" s="72"/>
      <c r="B115" s="77"/>
      <c r="C115" s="77"/>
      <c r="D115" s="87"/>
      <c r="E115" s="80"/>
      <c r="F115" s="108"/>
      <c r="G115" s="46">
        <v>21</v>
      </c>
      <c r="H115" s="47">
        <v>53</v>
      </c>
      <c r="I115" s="47">
        <v>21</v>
      </c>
      <c r="J115" s="47">
        <v>23</v>
      </c>
      <c r="K115" s="47">
        <v>100</v>
      </c>
      <c r="L115" s="47">
        <v>31</v>
      </c>
      <c r="M115" s="47">
        <v>51</v>
      </c>
      <c r="N115" s="77"/>
      <c r="P115" s="32"/>
    </row>
    <row r="116" spans="1:16" s="31" customFormat="1" ht="14.25" customHeight="1">
      <c r="A116" s="72"/>
      <c r="B116" s="77"/>
      <c r="C116" s="77"/>
      <c r="D116" s="87"/>
      <c r="E116" s="80"/>
      <c r="F116" s="108"/>
      <c r="G116" s="46">
        <v>22</v>
      </c>
      <c r="H116" s="47">
        <v>53</v>
      </c>
      <c r="I116" s="47">
        <v>21</v>
      </c>
      <c r="J116" s="47">
        <v>49</v>
      </c>
      <c r="K116" s="47">
        <v>100</v>
      </c>
      <c r="L116" s="47">
        <v>30</v>
      </c>
      <c r="M116" s="47">
        <v>50</v>
      </c>
      <c r="N116" s="77"/>
      <c r="P116" s="32"/>
    </row>
    <row r="117" spans="1:16" s="31" customFormat="1" ht="14.25" customHeight="1">
      <c r="A117" s="72"/>
      <c r="B117" s="77"/>
      <c r="C117" s="77"/>
      <c r="D117" s="87"/>
      <c r="E117" s="80"/>
      <c r="F117" s="108"/>
      <c r="G117" s="46">
        <v>23</v>
      </c>
      <c r="H117" s="47">
        <v>53</v>
      </c>
      <c r="I117" s="47">
        <v>21</v>
      </c>
      <c r="J117" s="47">
        <v>37</v>
      </c>
      <c r="K117" s="47">
        <v>100</v>
      </c>
      <c r="L117" s="47">
        <v>30</v>
      </c>
      <c r="M117" s="47">
        <v>31</v>
      </c>
      <c r="N117" s="77"/>
      <c r="P117" s="32"/>
    </row>
    <row r="118" spans="1:16" s="31" customFormat="1" ht="14.25" customHeight="1">
      <c r="A118" s="72"/>
      <c r="B118" s="77"/>
      <c r="C118" s="77"/>
      <c r="D118" s="87"/>
      <c r="E118" s="80"/>
      <c r="F118" s="108"/>
      <c r="G118" s="46">
        <v>24</v>
      </c>
      <c r="H118" s="47">
        <v>53</v>
      </c>
      <c r="I118" s="47">
        <v>20</v>
      </c>
      <c r="J118" s="47">
        <v>45</v>
      </c>
      <c r="K118" s="47">
        <v>100</v>
      </c>
      <c r="L118" s="47">
        <v>31</v>
      </c>
      <c r="M118" s="47">
        <v>33</v>
      </c>
      <c r="N118" s="77"/>
      <c r="P118" s="32"/>
    </row>
    <row r="119" spans="1:16" s="31" customFormat="1" ht="14.25" customHeight="1">
      <c r="A119" s="72"/>
      <c r="B119" s="77"/>
      <c r="C119" s="77"/>
      <c r="D119" s="87"/>
      <c r="E119" s="80"/>
      <c r="F119" s="108"/>
      <c r="G119" s="46">
        <v>25</v>
      </c>
      <c r="H119" s="47">
        <v>53</v>
      </c>
      <c r="I119" s="47">
        <v>20</v>
      </c>
      <c r="J119" s="47">
        <v>16</v>
      </c>
      <c r="K119" s="47">
        <v>100</v>
      </c>
      <c r="L119" s="47">
        <v>32</v>
      </c>
      <c r="M119" s="47">
        <v>35</v>
      </c>
      <c r="N119" s="77"/>
      <c r="P119" s="32"/>
    </row>
    <row r="120" spans="1:16" s="31" customFormat="1" ht="14.25" customHeight="1">
      <c r="A120" s="72"/>
      <c r="B120" s="77"/>
      <c r="C120" s="77"/>
      <c r="D120" s="87"/>
      <c r="E120" s="80"/>
      <c r="F120" s="108"/>
      <c r="G120" s="46">
        <v>26</v>
      </c>
      <c r="H120" s="47">
        <v>53</v>
      </c>
      <c r="I120" s="47">
        <v>20</v>
      </c>
      <c r="J120" s="47">
        <v>12</v>
      </c>
      <c r="K120" s="47">
        <v>100</v>
      </c>
      <c r="L120" s="47">
        <v>34</v>
      </c>
      <c r="M120" s="47">
        <v>22</v>
      </c>
      <c r="N120" s="77"/>
      <c r="P120" s="32"/>
    </row>
    <row r="121" spans="1:16" s="31" customFormat="1" ht="14.25" customHeight="1">
      <c r="A121" s="72"/>
      <c r="B121" s="77"/>
      <c r="C121" s="77"/>
      <c r="D121" s="87"/>
      <c r="E121" s="80"/>
      <c r="F121" s="108"/>
      <c r="G121" s="46">
        <v>27</v>
      </c>
      <c r="H121" s="47">
        <v>53</v>
      </c>
      <c r="I121" s="47">
        <v>20</v>
      </c>
      <c r="J121" s="47">
        <v>48</v>
      </c>
      <c r="K121" s="47">
        <v>100</v>
      </c>
      <c r="L121" s="47">
        <v>35</v>
      </c>
      <c r="M121" s="47">
        <v>54</v>
      </c>
      <c r="N121" s="77"/>
      <c r="P121" s="32"/>
    </row>
    <row r="122" spans="1:16" s="31" customFormat="1" ht="14.25" customHeight="1">
      <c r="A122" s="72"/>
      <c r="B122" s="77"/>
      <c r="C122" s="77"/>
      <c r="D122" s="87"/>
      <c r="E122" s="80"/>
      <c r="F122" s="108"/>
      <c r="G122" s="46">
        <v>28</v>
      </c>
      <c r="H122" s="47">
        <v>53</v>
      </c>
      <c r="I122" s="47">
        <v>19</v>
      </c>
      <c r="J122" s="47">
        <v>53</v>
      </c>
      <c r="K122" s="47">
        <v>100</v>
      </c>
      <c r="L122" s="47">
        <v>37</v>
      </c>
      <c r="M122" s="47">
        <v>10</v>
      </c>
      <c r="N122" s="77"/>
      <c r="P122" s="32"/>
    </row>
    <row r="123" spans="1:16" s="31" customFormat="1" ht="14.25" customHeight="1">
      <c r="A123" s="72"/>
      <c r="B123" s="77"/>
      <c r="C123" s="77"/>
      <c r="D123" s="87"/>
      <c r="E123" s="80"/>
      <c r="F123" s="108"/>
      <c r="G123" s="46">
        <v>29</v>
      </c>
      <c r="H123" s="47">
        <v>53</v>
      </c>
      <c r="I123" s="47">
        <v>19</v>
      </c>
      <c r="J123" s="47">
        <v>0</v>
      </c>
      <c r="K123" s="47">
        <v>100</v>
      </c>
      <c r="L123" s="47">
        <v>37</v>
      </c>
      <c r="M123" s="47">
        <v>30</v>
      </c>
      <c r="N123" s="77"/>
      <c r="P123" s="32"/>
    </row>
    <row r="124" spans="1:16" s="31" customFormat="1" ht="14.25" customHeight="1">
      <c r="A124" s="72"/>
      <c r="B124" s="77"/>
      <c r="C124" s="77"/>
      <c r="D124" s="87"/>
      <c r="E124" s="80"/>
      <c r="F124" s="108"/>
      <c r="G124" s="46">
        <v>30</v>
      </c>
      <c r="H124" s="47">
        <v>53</v>
      </c>
      <c r="I124" s="47">
        <v>18</v>
      </c>
      <c r="J124" s="47">
        <v>10</v>
      </c>
      <c r="K124" s="47">
        <v>100</v>
      </c>
      <c r="L124" s="47">
        <v>38</v>
      </c>
      <c r="M124" s="47">
        <v>33</v>
      </c>
      <c r="N124" s="77"/>
      <c r="P124" s="32"/>
    </row>
    <row r="125" spans="1:16" s="31" customFormat="1" ht="14.25" customHeight="1">
      <c r="A125" s="72"/>
      <c r="B125" s="77"/>
      <c r="C125" s="77"/>
      <c r="D125" s="87"/>
      <c r="E125" s="80"/>
      <c r="F125" s="108"/>
      <c r="G125" s="46">
        <v>31</v>
      </c>
      <c r="H125" s="47">
        <v>53</v>
      </c>
      <c r="I125" s="47">
        <v>16</v>
      </c>
      <c r="J125" s="47">
        <v>58</v>
      </c>
      <c r="K125" s="47">
        <v>100</v>
      </c>
      <c r="L125" s="47">
        <v>39</v>
      </c>
      <c r="M125" s="47">
        <v>24</v>
      </c>
      <c r="N125" s="77"/>
      <c r="P125" s="32"/>
    </row>
    <row r="126" spans="1:16" s="31" customFormat="1" ht="14.25" customHeight="1">
      <c r="A126" s="72"/>
      <c r="B126" s="77"/>
      <c r="C126" s="77"/>
      <c r="D126" s="87"/>
      <c r="E126" s="80"/>
      <c r="F126" s="108"/>
      <c r="G126" s="46">
        <v>32</v>
      </c>
      <c r="H126" s="47">
        <v>53</v>
      </c>
      <c r="I126" s="47">
        <v>16</v>
      </c>
      <c r="J126" s="47">
        <v>25</v>
      </c>
      <c r="K126" s="47">
        <v>100</v>
      </c>
      <c r="L126" s="47">
        <v>40</v>
      </c>
      <c r="M126" s="47">
        <v>7</v>
      </c>
      <c r="N126" s="77"/>
      <c r="P126" s="32"/>
    </row>
    <row r="127" spans="1:16" s="31" customFormat="1" ht="14.25" customHeight="1">
      <c r="A127" s="72"/>
      <c r="B127" s="77"/>
      <c r="C127" s="77"/>
      <c r="D127" s="87"/>
      <c r="E127" s="80"/>
      <c r="F127" s="108"/>
      <c r="G127" s="46">
        <v>33</v>
      </c>
      <c r="H127" s="47">
        <v>53</v>
      </c>
      <c r="I127" s="47">
        <v>16</v>
      </c>
      <c r="J127" s="47">
        <v>42</v>
      </c>
      <c r="K127" s="47">
        <v>100</v>
      </c>
      <c r="L127" s="47">
        <v>41</v>
      </c>
      <c r="M127" s="47">
        <v>23</v>
      </c>
      <c r="N127" s="77"/>
      <c r="P127" s="32"/>
    </row>
    <row r="128" spans="1:16" s="31" customFormat="1" ht="15" customHeight="1">
      <c r="A128" s="72" t="s">
        <v>76</v>
      </c>
      <c r="B128" s="77" t="s">
        <v>68</v>
      </c>
      <c r="C128" s="77" t="s">
        <v>69</v>
      </c>
      <c r="D128" s="87" t="s">
        <v>168</v>
      </c>
      <c r="E128" s="80" t="s">
        <v>105</v>
      </c>
      <c r="F128" s="108">
        <v>58.9</v>
      </c>
      <c r="G128" s="46">
        <v>1</v>
      </c>
      <c r="H128" s="47">
        <v>58</v>
      </c>
      <c r="I128" s="47">
        <v>17</v>
      </c>
      <c r="J128" s="47">
        <v>36</v>
      </c>
      <c r="K128" s="47">
        <v>114</v>
      </c>
      <c r="L128" s="47">
        <v>0</v>
      </c>
      <c r="M128" s="47">
        <v>0</v>
      </c>
      <c r="N128" s="77" t="s">
        <v>75</v>
      </c>
      <c r="P128" s="32"/>
    </row>
    <row r="129" spans="1:16" s="31" customFormat="1" ht="15" customHeight="1">
      <c r="A129" s="72"/>
      <c r="B129" s="77"/>
      <c r="C129" s="77"/>
      <c r="D129" s="87"/>
      <c r="E129" s="80"/>
      <c r="F129" s="108"/>
      <c r="G129" s="46">
        <v>2</v>
      </c>
      <c r="H129" s="47">
        <v>58</v>
      </c>
      <c r="I129" s="47">
        <v>17</v>
      </c>
      <c r="J129" s="47">
        <v>36</v>
      </c>
      <c r="K129" s="47">
        <v>114</v>
      </c>
      <c r="L129" s="47">
        <v>9</v>
      </c>
      <c r="M129" s="47">
        <v>56</v>
      </c>
      <c r="N129" s="77"/>
      <c r="P129" s="32"/>
    </row>
    <row r="130" spans="1:16" s="31" customFormat="1" ht="15" customHeight="1">
      <c r="A130" s="72"/>
      <c r="B130" s="77"/>
      <c r="C130" s="77"/>
      <c r="D130" s="87"/>
      <c r="E130" s="80"/>
      <c r="F130" s="108"/>
      <c r="G130" s="46">
        <v>3</v>
      </c>
      <c r="H130" s="47">
        <v>58</v>
      </c>
      <c r="I130" s="47">
        <v>13</v>
      </c>
      <c r="J130" s="47">
        <v>19</v>
      </c>
      <c r="K130" s="47">
        <v>114</v>
      </c>
      <c r="L130" s="47">
        <v>6</v>
      </c>
      <c r="M130" s="47">
        <v>26</v>
      </c>
      <c r="N130" s="77"/>
      <c r="P130" s="32"/>
    </row>
    <row r="131" spans="1:16" s="31" customFormat="1" ht="15" customHeight="1">
      <c r="A131" s="72"/>
      <c r="B131" s="77"/>
      <c r="C131" s="77"/>
      <c r="D131" s="87"/>
      <c r="E131" s="80"/>
      <c r="F131" s="108"/>
      <c r="G131" s="46">
        <v>4</v>
      </c>
      <c r="H131" s="47">
        <v>58</v>
      </c>
      <c r="I131" s="47">
        <v>14</v>
      </c>
      <c r="J131" s="47">
        <v>8</v>
      </c>
      <c r="K131" s="47">
        <v>114</v>
      </c>
      <c r="L131" s="47">
        <v>0</v>
      </c>
      <c r="M131" s="47">
        <v>0</v>
      </c>
      <c r="N131" s="77"/>
      <c r="P131" s="32"/>
    </row>
    <row r="132" spans="1:16" s="31" customFormat="1" ht="15" customHeight="1">
      <c r="A132" s="72" t="s">
        <v>16</v>
      </c>
      <c r="B132" s="77" t="s">
        <v>68</v>
      </c>
      <c r="C132" s="77" t="s">
        <v>69</v>
      </c>
      <c r="D132" s="87" t="s">
        <v>169</v>
      </c>
      <c r="E132" s="80" t="s">
        <v>170</v>
      </c>
      <c r="F132" s="108">
        <v>59.3</v>
      </c>
      <c r="G132" s="34">
        <v>1</v>
      </c>
      <c r="H132" s="47">
        <v>58</v>
      </c>
      <c r="I132" s="47">
        <v>14</v>
      </c>
      <c r="J132" s="47">
        <v>8</v>
      </c>
      <c r="K132" s="47">
        <v>114</v>
      </c>
      <c r="L132" s="47">
        <v>0</v>
      </c>
      <c r="M132" s="47">
        <v>0</v>
      </c>
      <c r="N132" s="77" t="s">
        <v>75</v>
      </c>
      <c r="P132" s="32"/>
    </row>
    <row r="133" spans="1:16" s="31" customFormat="1" ht="15" customHeight="1">
      <c r="A133" s="72"/>
      <c r="B133" s="77"/>
      <c r="C133" s="77"/>
      <c r="D133" s="87"/>
      <c r="E133" s="80"/>
      <c r="F133" s="108"/>
      <c r="G133" s="34">
        <v>2</v>
      </c>
      <c r="H133" s="47">
        <v>58</v>
      </c>
      <c r="I133" s="47">
        <v>13</v>
      </c>
      <c r="J133" s="47">
        <v>19</v>
      </c>
      <c r="K133" s="47">
        <v>114</v>
      </c>
      <c r="L133" s="47">
        <v>6</v>
      </c>
      <c r="M133" s="47">
        <v>26</v>
      </c>
      <c r="N133" s="77"/>
      <c r="P133" s="32"/>
    </row>
    <row r="134" spans="1:16" s="31" customFormat="1" ht="15" customHeight="1">
      <c r="A134" s="72"/>
      <c r="B134" s="77"/>
      <c r="C134" s="77"/>
      <c r="D134" s="87"/>
      <c r="E134" s="80"/>
      <c r="F134" s="108"/>
      <c r="G134" s="34">
        <v>3</v>
      </c>
      <c r="H134" s="47">
        <v>58</v>
      </c>
      <c r="I134" s="47">
        <v>12</v>
      </c>
      <c r="J134" s="47">
        <v>55</v>
      </c>
      <c r="K134" s="47">
        <v>114</v>
      </c>
      <c r="L134" s="47">
        <v>6</v>
      </c>
      <c r="M134" s="47">
        <v>11</v>
      </c>
      <c r="N134" s="77"/>
      <c r="P134" s="32"/>
    </row>
    <row r="135" spans="1:16" s="31" customFormat="1" ht="15" customHeight="1">
      <c r="A135" s="72"/>
      <c r="B135" s="77"/>
      <c r="C135" s="77"/>
      <c r="D135" s="87"/>
      <c r="E135" s="80"/>
      <c r="F135" s="108"/>
      <c r="G135" s="34">
        <v>4</v>
      </c>
      <c r="H135" s="47">
        <v>58</v>
      </c>
      <c r="I135" s="47">
        <v>13</v>
      </c>
      <c r="J135" s="47">
        <v>1</v>
      </c>
      <c r="K135" s="47">
        <v>114</v>
      </c>
      <c r="L135" s="47">
        <v>5</v>
      </c>
      <c r="M135" s="47">
        <v>54</v>
      </c>
      <c r="N135" s="77"/>
      <c r="P135" s="32"/>
    </row>
    <row r="136" spans="1:16" s="31" customFormat="1" ht="15" customHeight="1">
      <c r="A136" s="72"/>
      <c r="B136" s="77"/>
      <c r="C136" s="77"/>
      <c r="D136" s="87"/>
      <c r="E136" s="80"/>
      <c r="F136" s="108"/>
      <c r="G136" s="34">
        <v>5</v>
      </c>
      <c r="H136" s="47">
        <v>58</v>
      </c>
      <c r="I136" s="47">
        <v>11</v>
      </c>
      <c r="J136" s="47">
        <v>23</v>
      </c>
      <c r="K136" s="47">
        <v>114</v>
      </c>
      <c r="L136" s="47">
        <v>5</v>
      </c>
      <c r="M136" s="47">
        <v>15</v>
      </c>
      <c r="N136" s="77"/>
      <c r="P136" s="32"/>
    </row>
    <row r="137" spans="1:16" s="31" customFormat="1" ht="15" customHeight="1">
      <c r="A137" s="72"/>
      <c r="B137" s="77"/>
      <c r="C137" s="77"/>
      <c r="D137" s="87"/>
      <c r="E137" s="80"/>
      <c r="F137" s="108"/>
      <c r="G137" s="34">
        <v>6</v>
      </c>
      <c r="H137" s="47">
        <v>58</v>
      </c>
      <c r="I137" s="47">
        <v>10</v>
      </c>
      <c r="J137" s="47">
        <v>11</v>
      </c>
      <c r="K137" s="47">
        <v>114</v>
      </c>
      <c r="L137" s="47">
        <v>5</v>
      </c>
      <c r="M137" s="47">
        <v>44</v>
      </c>
      <c r="N137" s="77"/>
      <c r="P137" s="32"/>
    </row>
    <row r="138" spans="1:16" s="31" customFormat="1" ht="15" customHeight="1">
      <c r="A138" s="72"/>
      <c r="B138" s="77"/>
      <c r="C138" s="77"/>
      <c r="D138" s="87"/>
      <c r="E138" s="80"/>
      <c r="F138" s="108"/>
      <c r="G138" s="34">
        <v>7</v>
      </c>
      <c r="H138" s="47">
        <v>58</v>
      </c>
      <c r="I138" s="47">
        <v>10</v>
      </c>
      <c r="J138" s="47">
        <v>5</v>
      </c>
      <c r="K138" s="47">
        <v>114</v>
      </c>
      <c r="L138" s="47">
        <v>5</v>
      </c>
      <c r="M138" s="47">
        <v>0</v>
      </c>
      <c r="N138" s="77"/>
      <c r="P138" s="32"/>
    </row>
    <row r="139" spans="1:16" s="31" customFormat="1" ht="15" customHeight="1">
      <c r="A139" s="72"/>
      <c r="B139" s="77"/>
      <c r="C139" s="77"/>
      <c r="D139" s="87"/>
      <c r="E139" s="80"/>
      <c r="F139" s="108"/>
      <c r="G139" s="34">
        <v>8</v>
      </c>
      <c r="H139" s="47">
        <v>58</v>
      </c>
      <c r="I139" s="47">
        <v>9</v>
      </c>
      <c r="J139" s="47">
        <v>45</v>
      </c>
      <c r="K139" s="47">
        <v>114</v>
      </c>
      <c r="L139" s="47">
        <v>4</v>
      </c>
      <c r="M139" s="47">
        <v>60</v>
      </c>
      <c r="N139" s="77"/>
      <c r="P139" s="32"/>
    </row>
    <row r="140" spans="1:16" s="31" customFormat="1" ht="15" customHeight="1">
      <c r="A140" s="72"/>
      <c r="B140" s="77"/>
      <c r="C140" s="77"/>
      <c r="D140" s="87"/>
      <c r="E140" s="80"/>
      <c r="F140" s="108"/>
      <c r="G140" s="34">
        <v>9</v>
      </c>
      <c r="H140" s="47">
        <v>58</v>
      </c>
      <c r="I140" s="47">
        <v>7</v>
      </c>
      <c r="J140" s="47">
        <v>47</v>
      </c>
      <c r="K140" s="47">
        <v>114</v>
      </c>
      <c r="L140" s="47">
        <v>5</v>
      </c>
      <c r="M140" s="47">
        <v>4</v>
      </c>
      <c r="N140" s="77"/>
      <c r="P140" s="32"/>
    </row>
    <row r="141" spans="1:16" s="31" customFormat="1" ht="15" customHeight="1">
      <c r="A141" s="72"/>
      <c r="B141" s="77"/>
      <c r="C141" s="77"/>
      <c r="D141" s="87"/>
      <c r="E141" s="80"/>
      <c r="F141" s="108"/>
      <c r="G141" s="34">
        <v>10</v>
      </c>
      <c r="H141" s="47">
        <v>58</v>
      </c>
      <c r="I141" s="47">
        <v>7</v>
      </c>
      <c r="J141" s="47">
        <v>42</v>
      </c>
      <c r="K141" s="47">
        <v>114</v>
      </c>
      <c r="L141" s="47">
        <v>0</v>
      </c>
      <c r="M141" s="47">
        <v>0</v>
      </c>
      <c r="N141" s="77"/>
      <c r="P141" s="32"/>
    </row>
    <row r="142" spans="1:16" s="31" customFormat="1" ht="15" customHeight="1">
      <c r="A142" s="72" t="s">
        <v>94</v>
      </c>
      <c r="B142" s="77" t="s">
        <v>68</v>
      </c>
      <c r="C142" s="77" t="s">
        <v>69</v>
      </c>
      <c r="D142" s="87" t="s">
        <v>171</v>
      </c>
      <c r="E142" s="80" t="s">
        <v>170</v>
      </c>
      <c r="F142" s="108">
        <v>82.4</v>
      </c>
      <c r="G142" s="34">
        <v>1</v>
      </c>
      <c r="H142" s="47">
        <v>58</v>
      </c>
      <c r="I142" s="47">
        <v>7</v>
      </c>
      <c r="J142" s="47">
        <v>42</v>
      </c>
      <c r="K142" s="47">
        <v>113</v>
      </c>
      <c r="L142" s="47">
        <v>55</v>
      </c>
      <c r="M142" s="47">
        <v>21</v>
      </c>
      <c r="N142" s="77" t="s">
        <v>75</v>
      </c>
      <c r="P142" s="32"/>
    </row>
    <row r="143" spans="1:16" s="31" customFormat="1" ht="15" customHeight="1">
      <c r="A143" s="72"/>
      <c r="B143" s="77"/>
      <c r="C143" s="77"/>
      <c r="D143" s="87"/>
      <c r="E143" s="80"/>
      <c r="F143" s="108"/>
      <c r="G143" s="34">
        <v>2</v>
      </c>
      <c r="H143" s="47">
        <v>58</v>
      </c>
      <c r="I143" s="47">
        <v>7</v>
      </c>
      <c r="J143" s="47">
        <v>42</v>
      </c>
      <c r="K143" s="47">
        <v>114</v>
      </c>
      <c r="L143" s="47">
        <v>0</v>
      </c>
      <c r="M143" s="47">
        <v>0</v>
      </c>
      <c r="N143" s="77"/>
      <c r="P143" s="32"/>
    </row>
    <row r="144" spans="1:16" s="31" customFormat="1" ht="15" customHeight="1">
      <c r="A144" s="72"/>
      <c r="B144" s="77"/>
      <c r="C144" s="77"/>
      <c r="D144" s="87"/>
      <c r="E144" s="80"/>
      <c r="F144" s="108"/>
      <c r="G144" s="34">
        <v>3</v>
      </c>
      <c r="H144" s="47">
        <v>58</v>
      </c>
      <c r="I144" s="47">
        <v>7</v>
      </c>
      <c r="J144" s="47">
        <v>47</v>
      </c>
      <c r="K144" s="47">
        <v>114</v>
      </c>
      <c r="L144" s="47">
        <v>5</v>
      </c>
      <c r="M144" s="47">
        <v>4</v>
      </c>
      <c r="N144" s="77"/>
      <c r="P144" s="32"/>
    </row>
    <row r="145" spans="1:16" s="31" customFormat="1" ht="15" customHeight="1">
      <c r="A145" s="72"/>
      <c r="B145" s="77"/>
      <c r="C145" s="77"/>
      <c r="D145" s="87"/>
      <c r="E145" s="80"/>
      <c r="F145" s="108"/>
      <c r="G145" s="34">
        <v>4</v>
      </c>
      <c r="H145" s="47">
        <v>58</v>
      </c>
      <c r="I145" s="47">
        <v>7</v>
      </c>
      <c r="J145" s="47">
        <v>47</v>
      </c>
      <c r="K145" s="47">
        <v>114</v>
      </c>
      <c r="L145" s="47">
        <v>7</v>
      </c>
      <c r="M145" s="47">
        <v>28</v>
      </c>
      <c r="N145" s="77"/>
      <c r="P145" s="32"/>
    </row>
    <row r="146" spans="1:16" s="31" customFormat="1" ht="15" customHeight="1">
      <c r="A146" s="72"/>
      <c r="B146" s="77"/>
      <c r="C146" s="77"/>
      <c r="D146" s="87"/>
      <c r="E146" s="80"/>
      <c r="F146" s="108"/>
      <c r="G146" s="34">
        <v>5</v>
      </c>
      <c r="H146" s="47">
        <v>58</v>
      </c>
      <c r="I146" s="47">
        <v>5</v>
      </c>
      <c r="J146" s="47">
        <v>56</v>
      </c>
      <c r="K146" s="47">
        <v>114</v>
      </c>
      <c r="L146" s="47">
        <v>7</v>
      </c>
      <c r="M146" s="47">
        <v>53</v>
      </c>
      <c r="N146" s="77"/>
      <c r="P146" s="32"/>
    </row>
    <row r="147" spans="1:16" s="31" customFormat="1" ht="15" customHeight="1">
      <c r="A147" s="72"/>
      <c r="B147" s="77"/>
      <c r="C147" s="77"/>
      <c r="D147" s="87"/>
      <c r="E147" s="80"/>
      <c r="F147" s="108"/>
      <c r="G147" s="34">
        <v>6</v>
      </c>
      <c r="H147" s="47">
        <v>58</v>
      </c>
      <c r="I147" s="47">
        <v>3</v>
      </c>
      <c r="J147" s="47">
        <v>60</v>
      </c>
      <c r="K147" s="47">
        <v>114</v>
      </c>
      <c r="L147" s="47">
        <v>8</v>
      </c>
      <c r="M147" s="47">
        <v>2</v>
      </c>
      <c r="N147" s="77"/>
      <c r="P147" s="32"/>
    </row>
    <row r="148" spans="1:16" s="31" customFormat="1" ht="15" customHeight="1">
      <c r="A148" s="72"/>
      <c r="B148" s="77"/>
      <c r="C148" s="77"/>
      <c r="D148" s="87"/>
      <c r="E148" s="80"/>
      <c r="F148" s="108"/>
      <c r="G148" s="34">
        <v>7</v>
      </c>
      <c r="H148" s="47">
        <v>58</v>
      </c>
      <c r="I148" s="47">
        <v>4</v>
      </c>
      <c r="J148" s="47">
        <v>28</v>
      </c>
      <c r="K148" s="47">
        <v>113</v>
      </c>
      <c r="L148" s="47">
        <v>54</v>
      </c>
      <c r="M148" s="47">
        <v>32</v>
      </c>
      <c r="N148" s="77"/>
      <c r="P148" s="32"/>
    </row>
    <row r="149" spans="1:16" s="31" customFormat="1" ht="15" customHeight="1">
      <c r="A149" s="72" t="s">
        <v>84</v>
      </c>
      <c r="B149" s="77" t="s">
        <v>68</v>
      </c>
      <c r="C149" s="77" t="s">
        <v>69</v>
      </c>
      <c r="D149" s="87" t="s">
        <v>172</v>
      </c>
      <c r="E149" s="80" t="s">
        <v>173</v>
      </c>
      <c r="F149" s="108">
        <v>243.1</v>
      </c>
      <c r="G149" s="46">
        <v>1</v>
      </c>
      <c r="H149" s="47">
        <v>54</v>
      </c>
      <c r="I149" s="47">
        <v>9</v>
      </c>
      <c r="J149" s="47">
        <v>10</v>
      </c>
      <c r="K149" s="47">
        <v>97</v>
      </c>
      <c r="L149" s="47">
        <v>33</v>
      </c>
      <c r="M149" s="47">
        <v>30</v>
      </c>
      <c r="N149" s="77" t="s">
        <v>75</v>
      </c>
      <c r="P149" s="32"/>
    </row>
    <row r="150" spans="1:16" s="31" customFormat="1" ht="15" customHeight="1">
      <c r="A150" s="72"/>
      <c r="B150" s="77"/>
      <c r="C150" s="77"/>
      <c r="D150" s="87"/>
      <c r="E150" s="80"/>
      <c r="F150" s="108"/>
      <c r="G150" s="46">
        <v>2</v>
      </c>
      <c r="H150" s="47">
        <v>54</v>
      </c>
      <c r="I150" s="47">
        <v>3</v>
      </c>
      <c r="J150" s="47">
        <v>30</v>
      </c>
      <c r="K150" s="47">
        <v>97</v>
      </c>
      <c r="L150" s="47">
        <v>39</v>
      </c>
      <c r="M150" s="47">
        <v>30</v>
      </c>
      <c r="N150" s="77"/>
      <c r="P150" s="32"/>
    </row>
    <row r="151" spans="1:16" s="31" customFormat="1" ht="15" customHeight="1">
      <c r="A151" s="72"/>
      <c r="B151" s="77"/>
      <c r="C151" s="77"/>
      <c r="D151" s="87"/>
      <c r="E151" s="80"/>
      <c r="F151" s="108"/>
      <c r="G151" s="46">
        <v>3</v>
      </c>
      <c r="H151" s="47">
        <v>54</v>
      </c>
      <c r="I151" s="47">
        <v>0</v>
      </c>
      <c r="J151" s="47">
        <v>50</v>
      </c>
      <c r="K151" s="47">
        <v>97</v>
      </c>
      <c r="L151" s="47">
        <v>30</v>
      </c>
      <c r="M151" s="47">
        <v>30</v>
      </c>
      <c r="N151" s="77"/>
      <c r="P151" s="32"/>
    </row>
    <row r="152" spans="1:16" s="31" customFormat="1" ht="15" customHeight="1">
      <c r="A152" s="72"/>
      <c r="B152" s="77"/>
      <c r="C152" s="77"/>
      <c r="D152" s="87"/>
      <c r="E152" s="80"/>
      <c r="F152" s="108"/>
      <c r="G152" s="46">
        <v>4</v>
      </c>
      <c r="H152" s="47">
        <v>54</v>
      </c>
      <c r="I152" s="47">
        <v>4</v>
      </c>
      <c r="J152" s="47">
        <v>50</v>
      </c>
      <c r="K152" s="47">
        <v>97</v>
      </c>
      <c r="L152" s="47">
        <v>24</v>
      </c>
      <c r="M152" s="47">
        <v>10</v>
      </c>
      <c r="N152" s="77"/>
      <c r="P152" s="32"/>
    </row>
    <row r="153" spans="1:16" s="31" customFormat="1" ht="15" customHeight="1">
      <c r="A153" s="72"/>
      <c r="B153" s="77"/>
      <c r="C153" s="77"/>
      <c r="D153" s="87"/>
      <c r="E153" s="80"/>
      <c r="F153" s="108"/>
      <c r="G153" s="46">
        <v>5</v>
      </c>
      <c r="H153" s="47">
        <v>54</v>
      </c>
      <c r="I153" s="47">
        <v>5</v>
      </c>
      <c r="J153" s="47">
        <v>40</v>
      </c>
      <c r="K153" s="47">
        <v>97</v>
      </c>
      <c r="L153" s="47">
        <v>18</v>
      </c>
      <c r="M153" s="47">
        <v>20</v>
      </c>
      <c r="N153" s="77"/>
      <c r="P153" s="32"/>
    </row>
    <row r="154" spans="1:16" s="31" customFormat="1" ht="15" customHeight="1">
      <c r="A154" s="72"/>
      <c r="B154" s="77"/>
      <c r="C154" s="77"/>
      <c r="D154" s="87"/>
      <c r="E154" s="80"/>
      <c r="F154" s="108"/>
      <c r="G154" s="46">
        <v>6</v>
      </c>
      <c r="H154" s="47">
        <v>54</v>
      </c>
      <c r="I154" s="47">
        <v>10</v>
      </c>
      <c r="J154" s="47">
        <v>20</v>
      </c>
      <c r="K154" s="47">
        <v>97</v>
      </c>
      <c r="L154" s="47">
        <v>17</v>
      </c>
      <c r="M154" s="47">
        <v>0</v>
      </c>
      <c r="N154" s="77"/>
      <c r="P154" s="32"/>
    </row>
    <row r="155" spans="1:14" s="31" customFormat="1" ht="15" customHeight="1">
      <c r="A155" s="72" t="s">
        <v>31</v>
      </c>
      <c r="B155" s="77" t="s">
        <v>68</v>
      </c>
      <c r="C155" s="104" t="s">
        <v>174</v>
      </c>
      <c r="D155" s="105" t="s">
        <v>175</v>
      </c>
      <c r="E155" s="80" t="s">
        <v>176</v>
      </c>
      <c r="F155" s="108">
        <v>66</v>
      </c>
      <c r="G155" s="46">
        <v>1</v>
      </c>
      <c r="H155" s="47">
        <v>53</v>
      </c>
      <c r="I155" s="47">
        <v>57</v>
      </c>
      <c r="J155" s="47">
        <v>35</v>
      </c>
      <c r="K155" s="47">
        <v>99</v>
      </c>
      <c r="L155" s="47">
        <v>37</v>
      </c>
      <c r="M155" s="47">
        <v>10</v>
      </c>
      <c r="N155" s="77" t="s">
        <v>75</v>
      </c>
    </row>
    <row r="156" spans="1:14" s="31" customFormat="1" ht="15" customHeight="1">
      <c r="A156" s="72"/>
      <c r="B156" s="77"/>
      <c r="C156" s="104"/>
      <c r="D156" s="105"/>
      <c r="E156" s="80"/>
      <c r="F156" s="108"/>
      <c r="G156" s="46">
        <v>2</v>
      </c>
      <c r="H156" s="47">
        <v>53</v>
      </c>
      <c r="I156" s="47">
        <v>59</v>
      </c>
      <c r="J156" s="47">
        <v>30</v>
      </c>
      <c r="K156" s="47">
        <v>99</v>
      </c>
      <c r="L156" s="47">
        <v>38</v>
      </c>
      <c r="M156" s="47">
        <v>55</v>
      </c>
      <c r="N156" s="77"/>
    </row>
    <row r="157" spans="1:14" s="31" customFormat="1" ht="15" customHeight="1">
      <c r="A157" s="72"/>
      <c r="B157" s="77"/>
      <c r="C157" s="104"/>
      <c r="D157" s="105"/>
      <c r="E157" s="80"/>
      <c r="F157" s="108"/>
      <c r="G157" s="46">
        <v>3</v>
      </c>
      <c r="H157" s="47">
        <v>53</v>
      </c>
      <c r="I157" s="47">
        <v>54</v>
      </c>
      <c r="J157" s="47">
        <v>25</v>
      </c>
      <c r="K157" s="47">
        <v>99</v>
      </c>
      <c r="L157" s="47">
        <v>53</v>
      </c>
      <c r="M157" s="47">
        <v>20</v>
      </c>
      <c r="N157" s="77"/>
    </row>
    <row r="158" spans="1:14" s="31" customFormat="1" ht="15" customHeight="1">
      <c r="A158" s="72"/>
      <c r="B158" s="77"/>
      <c r="C158" s="104"/>
      <c r="D158" s="105"/>
      <c r="E158" s="80"/>
      <c r="F158" s="108"/>
      <c r="G158" s="46">
        <v>4</v>
      </c>
      <c r="H158" s="47">
        <v>53</v>
      </c>
      <c r="I158" s="47">
        <v>53</v>
      </c>
      <c r="J158" s="47">
        <v>40</v>
      </c>
      <c r="K158" s="47">
        <v>99</v>
      </c>
      <c r="L158" s="47">
        <v>48</v>
      </c>
      <c r="M158" s="47">
        <v>10</v>
      </c>
      <c r="N158" s="77"/>
    </row>
    <row r="159" spans="1:14" s="31" customFormat="1" ht="15" customHeight="1">
      <c r="A159" s="72" t="s">
        <v>33</v>
      </c>
      <c r="B159" s="104" t="s">
        <v>68</v>
      </c>
      <c r="C159" s="104" t="s">
        <v>174</v>
      </c>
      <c r="D159" s="105" t="s">
        <v>177</v>
      </c>
      <c r="E159" s="80" t="s">
        <v>178</v>
      </c>
      <c r="F159" s="108">
        <v>42</v>
      </c>
      <c r="G159" s="46">
        <v>1</v>
      </c>
      <c r="H159" s="47">
        <v>54</v>
      </c>
      <c r="I159" s="47">
        <v>43</v>
      </c>
      <c r="J159" s="47">
        <v>30</v>
      </c>
      <c r="K159" s="47">
        <v>98</v>
      </c>
      <c r="L159" s="47">
        <v>35</v>
      </c>
      <c r="M159" s="47">
        <v>20</v>
      </c>
      <c r="N159" s="77" t="s">
        <v>75</v>
      </c>
    </row>
    <row r="160" spans="1:14" s="31" customFormat="1" ht="15" customHeight="1">
      <c r="A160" s="72"/>
      <c r="B160" s="104"/>
      <c r="C160" s="104"/>
      <c r="D160" s="105"/>
      <c r="E160" s="80"/>
      <c r="F160" s="108"/>
      <c r="G160" s="46">
        <v>2</v>
      </c>
      <c r="H160" s="47">
        <v>54</v>
      </c>
      <c r="I160" s="47">
        <v>42</v>
      </c>
      <c r="J160" s="47">
        <v>5</v>
      </c>
      <c r="K160" s="47">
        <v>98</v>
      </c>
      <c r="L160" s="47">
        <v>38</v>
      </c>
      <c r="M160" s="47">
        <v>40</v>
      </c>
      <c r="N160" s="77"/>
    </row>
    <row r="161" spans="1:14" s="31" customFormat="1" ht="15" customHeight="1">
      <c r="A161" s="72"/>
      <c r="B161" s="104"/>
      <c r="C161" s="104"/>
      <c r="D161" s="105"/>
      <c r="E161" s="80"/>
      <c r="F161" s="108"/>
      <c r="G161" s="46">
        <v>3</v>
      </c>
      <c r="H161" s="47">
        <v>54</v>
      </c>
      <c r="I161" s="47">
        <v>39</v>
      </c>
      <c r="J161" s="47">
        <v>30</v>
      </c>
      <c r="K161" s="47">
        <v>98</v>
      </c>
      <c r="L161" s="47">
        <v>40</v>
      </c>
      <c r="M161" s="47">
        <v>5</v>
      </c>
      <c r="N161" s="77"/>
    </row>
    <row r="162" spans="1:14" s="31" customFormat="1" ht="15" customHeight="1">
      <c r="A162" s="72"/>
      <c r="B162" s="104"/>
      <c r="C162" s="104"/>
      <c r="D162" s="105"/>
      <c r="E162" s="80"/>
      <c r="F162" s="108"/>
      <c r="G162" s="46">
        <v>4</v>
      </c>
      <c r="H162" s="47">
        <v>54</v>
      </c>
      <c r="I162" s="47">
        <v>39</v>
      </c>
      <c r="J162" s="47">
        <v>0</v>
      </c>
      <c r="K162" s="47">
        <v>98</v>
      </c>
      <c r="L162" s="47">
        <v>41</v>
      </c>
      <c r="M162" s="47">
        <v>50</v>
      </c>
      <c r="N162" s="77"/>
    </row>
    <row r="163" spans="1:14" s="31" customFormat="1" ht="15" customHeight="1">
      <c r="A163" s="72"/>
      <c r="B163" s="104"/>
      <c r="C163" s="104"/>
      <c r="D163" s="105"/>
      <c r="E163" s="80"/>
      <c r="F163" s="108"/>
      <c r="G163" s="46">
        <v>5</v>
      </c>
      <c r="H163" s="47">
        <v>54</v>
      </c>
      <c r="I163" s="47">
        <v>40</v>
      </c>
      <c r="J163" s="47">
        <v>0</v>
      </c>
      <c r="K163" s="47">
        <v>98</v>
      </c>
      <c r="L163" s="47">
        <v>44</v>
      </c>
      <c r="M163" s="47">
        <v>45</v>
      </c>
      <c r="N163" s="77"/>
    </row>
    <row r="164" spans="1:14" s="31" customFormat="1" ht="15" customHeight="1">
      <c r="A164" s="72"/>
      <c r="B164" s="104"/>
      <c r="C164" s="104"/>
      <c r="D164" s="105"/>
      <c r="E164" s="80"/>
      <c r="F164" s="108"/>
      <c r="G164" s="46">
        <v>6</v>
      </c>
      <c r="H164" s="47">
        <v>54</v>
      </c>
      <c r="I164" s="47">
        <v>41</v>
      </c>
      <c r="J164" s="47">
        <v>42</v>
      </c>
      <c r="K164" s="47">
        <v>98</v>
      </c>
      <c r="L164" s="47">
        <v>45</v>
      </c>
      <c r="M164" s="47">
        <v>0</v>
      </c>
      <c r="N164" s="77"/>
    </row>
    <row r="165" spans="1:14" s="31" customFormat="1" ht="15" customHeight="1">
      <c r="A165" s="72"/>
      <c r="B165" s="104"/>
      <c r="C165" s="104"/>
      <c r="D165" s="105"/>
      <c r="E165" s="80"/>
      <c r="F165" s="108"/>
      <c r="G165" s="46">
        <v>7</v>
      </c>
      <c r="H165" s="47">
        <v>54</v>
      </c>
      <c r="I165" s="47">
        <v>41</v>
      </c>
      <c r="J165" s="47">
        <v>42</v>
      </c>
      <c r="K165" s="47">
        <v>98</v>
      </c>
      <c r="L165" s="47">
        <v>48</v>
      </c>
      <c r="M165" s="47">
        <v>0</v>
      </c>
      <c r="N165" s="77"/>
    </row>
    <row r="166" spans="1:14" s="31" customFormat="1" ht="15" customHeight="1">
      <c r="A166" s="72"/>
      <c r="B166" s="104"/>
      <c r="C166" s="104"/>
      <c r="D166" s="105"/>
      <c r="E166" s="80"/>
      <c r="F166" s="108"/>
      <c r="G166" s="46">
        <v>8</v>
      </c>
      <c r="H166" s="47">
        <v>54</v>
      </c>
      <c r="I166" s="47">
        <v>41</v>
      </c>
      <c r="J166" s="47">
        <v>0</v>
      </c>
      <c r="K166" s="47">
        <v>98</v>
      </c>
      <c r="L166" s="47">
        <v>47</v>
      </c>
      <c r="M166" s="47">
        <v>0</v>
      </c>
      <c r="N166" s="77"/>
    </row>
    <row r="167" spans="1:14" s="31" customFormat="1" ht="15" customHeight="1">
      <c r="A167" s="72"/>
      <c r="B167" s="104"/>
      <c r="C167" s="104"/>
      <c r="D167" s="105"/>
      <c r="E167" s="80"/>
      <c r="F167" s="108"/>
      <c r="G167" s="46">
        <v>9</v>
      </c>
      <c r="H167" s="47">
        <v>54</v>
      </c>
      <c r="I167" s="47">
        <v>38</v>
      </c>
      <c r="J167" s="47">
        <v>0</v>
      </c>
      <c r="K167" s="47">
        <v>98</v>
      </c>
      <c r="L167" s="47">
        <v>42</v>
      </c>
      <c r="M167" s="47">
        <v>0</v>
      </c>
      <c r="N167" s="77"/>
    </row>
    <row r="168" spans="1:14" s="31" customFormat="1" ht="15" customHeight="1">
      <c r="A168" s="72"/>
      <c r="B168" s="104"/>
      <c r="C168" s="104"/>
      <c r="D168" s="105"/>
      <c r="E168" s="80"/>
      <c r="F168" s="108"/>
      <c r="G168" s="46">
        <v>10</v>
      </c>
      <c r="H168" s="47">
        <v>54</v>
      </c>
      <c r="I168" s="47">
        <v>41</v>
      </c>
      <c r="J168" s="47">
        <v>0</v>
      </c>
      <c r="K168" s="47">
        <v>98</v>
      </c>
      <c r="L168" s="47">
        <v>34</v>
      </c>
      <c r="M168" s="47">
        <v>0</v>
      </c>
      <c r="N168" s="77"/>
    </row>
    <row r="169" spans="1:14" s="31" customFormat="1" ht="15" customHeight="1">
      <c r="A169" s="72" t="s">
        <v>80</v>
      </c>
      <c r="B169" s="77" t="s">
        <v>68</v>
      </c>
      <c r="C169" s="104" t="s">
        <v>179</v>
      </c>
      <c r="D169" s="105" t="s">
        <v>180</v>
      </c>
      <c r="E169" s="72" t="s">
        <v>181</v>
      </c>
      <c r="F169" s="108">
        <v>0.9</v>
      </c>
      <c r="G169" s="46">
        <v>1</v>
      </c>
      <c r="H169" s="47">
        <v>57</v>
      </c>
      <c r="I169" s="47">
        <v>53</v>
      </c>
      <c r="J169" s="47">
        <v>33</v>
      </c>
      <c r="K169" s="47">
        <v>112</v>
      </c>
      <c r="L169" s="47">
        <v>42</v>
      </c>
      <c r="M169" s="47">
        <v>0</v>
      </c>
      <c r="N169" s="104" t="s">
        <v>75</v>
      </c>
    </row>
    <row r="170" spans="1:14" s="31" customFormat="1" ht="15" customHeight="1">
      <c r="A170" s="72"/>
      <c r="B170" s="77"/>
      <c r="C170" s="104"/>
      <c r="D170" s="105"/>
      <c r="E170" s="72"/>
      <c r="F170" s="108"/>
      <c r="G170" s="46">
        <v>2</v>
      </c>
      <c r="H170" s="47">
        <v>57</v>
      </c>
      <c r="I170" s="47">
        <v>53</v>
      </c>
      <c r="J170" s="47">
        <v>9</v>
      </c>
      <c r="K170" s="47">
        <v>112</v>
      </c>
      <c r="L170" s="47">
        <v>42</v>
      </c>
      <c r="M170" s="47">
        <v>37</v>
      </c>
      <c r="N170" s="104"/>
    </row>
    <row r="171" spans="1:14" s="31" customFormat="1" ht="15" customHeight="1">
      <c r="A171" s="72"/>
      <c r="B171" s="77"/>
      <c r="C171" s="104"/>
      <c r="D171" s="105"/>
      <c r="E171" s="72"/>
      <c r="F171" s="108"/>
      <c r="G171" s="46">
        <v>3</v>
      </c>
      <c r="H171" s="47">
        <v>57</v>
      </c>
      <c r="I171" s="47">
        <v>52</v>
      </c>
      <c r="J171" s="47">
        <v>42</v>
      </c>
      <c r="K171" s="47">
        <v>112</v>
      </c>
      <c r="L171" s="47">
        <v>42</v>
      </c>
      <c r="M171" s="47">
        <v>0</v>
      </c>
      <c r="N171" s="104"/>
    </row>
    <row r="172" spans="1:14" s="31" customFormat="1" ht="44.25" customHeight="1">
      <c r="A172" s="72"/>
      <c r="B172" s="77"/>
      <c r="C172" s="104"/>
      <c r="D172" s="105"/>
      <c r="E172" s="72"/>
      <c r="F172" s="108"/>
      <c r="G172" s="46">
        <v>4</v>
      </c>
      <c r="H172" s="47">
        <v>57</v>
      </c>
      <c r="I172" s="47">
        <v>53</v>
      </c>
      <c r="J172" s="47">
        <v>6</v>
      </c>
      <c r="K172" s="47">
        <v>112</v>
      </c>
      <c r="L172" s="47">
        <v>41</v>
      </c>
      <c r="M172" s="47">
        <v>30</v>
      </c>
      <c r="N172" s="104"/>
    </row>
    <row r="173" spans="1:14" s="31" customFormat="1" ht="15" customHeight="1">
      <c r="A173" s="72" t="s">
        <v>20</v>
      </c>
      <c r="B173" s="77" t="s">
        <v>68</v>
      </c>
      <c r="C173" s="104" t="s">
        <v>179</v>
      </c>
      <c r="D173" s="105" t="s">
        <v>182</v>
      </c>
      <c r="E173" s="72" t="s">
        <v>183</v>
      </c>
      <c r="F173" s="108">
        <v>0.4</v>
      </c>
      <c r="G173" s="46">
        <v>1</v>
      </c>
      <c r="H173" s="47">
        <v>57</v>
      </c>
      <c r="I173" s="47">
        <v>54</v>
      </c>
      <c r="J173" s="47">
        <v>46</v>
      </c>
      <c r="K173" s="47">
        <v>112</v>
      </c>
      <c r="L173" s="47">
        <v>43</v>
      </c>
      <c r="M173" s="47">
        <v>18</v>
      </c>
      <c r="N173" s="104" t="s">
        <v>75</v>
      </c>
    </row>
    <row r="174" spans="1:14" s="31" customFormat="1" ht="15" customHeight="1">
      <c r="A174" s="72"/>
      <c r="B174" s="77"/>
      <c r="C174" s="104"/>
      <c r="D174" s="105"/>
      <c r="E174" s="72"/>
      <c r="F174" s="108"/>
      <c r="G174" s="46">
        <v>2</v>
      </c>
      <c r="H174" s="47">
        <v>57</v>
      </c>
      <c r="I174" s="47">
        <v>54</v>
      </c>
      <c r="J174" s="47">
        <v>45</v>
      </c>
      <c r="K174" s="47">
        <v>112</v>
      </c>
      <c r="L174" s="47">
        <v>43</v>
      </c>
      <c r="M174" s="47">
        <v>42</v>
      </c>
      <c r="N174" s="104"/>
    </row>
    <row r="175" spans="1:14" s="31" customFormat="1" ht="15" customHeight="1">
      <c r="A175" s="72"/>
      <c r="B175" s="77"/>
      <c r="C175" s="104"/>
      <c r="D175" s="105"/>
      <c r="E175" s="72"/>
      <c r="F175" s="108"/>
      <c r="G175" s="46">
        <v>3</v>
      </c>
      <c r="H175" s="47">
        <v>57</v>
      </c>
      <c r="I175" s="47">
        <v>54</v>
      </c>
      <c r="J175" s="47">
        <v>12</v>
      </c>
      <c r="K175" s="47">
        <v>112</v>
      </c>
      <c r="L175" s="47">
        <v>43</v>
      </c>
      <c r="M175" s="47">
        <v>40</v>
      </c>
      <c r="N175" s="104"/>
    </row>
    <row r="176" spans="1:14" s="31" customFormat="1" ht="39.75" customHeight="1">
      <c r="A176" s="72"/>
      <c r="B176" s="77"/>
      <c r="C176" s="104"/>
      <c r="D176" s="105"/>
      <c r="E176" s="72"/>
      <c r="F176" s="108"/>
      <c r="G176" s="46">
        <v>4</v>
      </c>
      <c r="H176" s="47">
        <v>57</v>
      </c>
      <c r="I176" s="47">
        <v>54</v>
      </c>
      <c r="J176" s="47">
        <v>13</v>
      </c>
      <c r="K176" s="47">
        <v>112</v>
      </c>
      <c r="L176" s="47">
        <v>43</v>
      </c>
      <c r="M176" s="47">
        <v>17</v>
      </c>
      <c r="N176" s="104"/>
    </row>
    <row r="177" spans="1:14" s="31" customFormat="1" ht="15" customHeight="1">
      <c r="A177" s="72" t="s">
        <v>86</v>
      </c>
      <c r="B177" s="77" t="s">
        <v>68</v>
      </c>
      <c r="C177" s="104" t="s">
        <v>179</v>
      </c>
      <c r="D177" s="105" t="s">
        <v>184</v>
      </c>
      <c r="E177" s="72" t="s">
        <v>185</v>
      </c>
      <c r="F177" s="108">
        <v>0.62</v>
      </c>
      <c r="G177" s="46">
        <v>1</v>
      </c>
      <c r="H177" s="47">
        <v>57</v>
      </c>
      <c r="I177" s="47">
        <v>58</v>
      </c>
      <c r="J177" s="47">
        <v>5</v>
      </c>
      <c r="K177" s="47">
        <v>112</v>
      </c>
      <c r="L177" s="47">
        <v>44</v>
      </c>
      <c r="M177" s="47">
        <v>35</v>
      </c>
      <c r="N177" s="104" t="s">
        <v>75</v>
      </c>
    </row>
    <row r="178" spans="1:14" s="31" customFormat="1" ht="15" customHeight="1">
      <c r="A178" s="72"/>
      <c r="B178" s="77"/>
      <c r="C178" s="104"/>
      <c r="D178" s="105"/>
      <c r="E178" s="72"/>
      <c r="F178" s="108"/>
      <c r="G178" s="46">
        <v>2</v>
      </c>
      <c r="H178" s="47">
        <v>57</v>
      </c>
      <c r="I178" s="47">
        <v>58</v>
      </c>
      <c r="J178" s="47">
        <v>5</v>
      </c>
      <c r="K178" s="47">
        <v>112</v>
      </c>
      <c r="L178" s="47">
        <v>45</v>
      </c>
      <c r="M178" s="47">
        <v>8</v>
      </c>
      <c r="N178" s="104"/>
    </row>
    <row r="179" spans="1:14" s="31" customFormat="1" ht="15" customHeight="1">
      <c r="A179" s="72"/>
      <c r="B179" s="77"/>
      <c r="C179" s="104"/>
      <c r="D179" s="105"/>
      <c r="E179" s="72"/>
      <c r="F179" s="108"/>
      <c r="G179" s="46">
        <v>3</v>
      </c>
      <c r="H179" s="47">
        <v>57</v>
      </c>
      <c r="I179" s="47">
        <v>57</v>
      </c>
      <c r="J179" s="47">
        <v>28</v>
      </c>
      <c r="K179" s="47">
        <v>112</v>
      </c>
      <c r="L179" s="47">
        <v>45</v>
      </c>
      <c r="M179" s="47">
        <v>8</v>
      </c>
      <c r="N179" s="104"/>
    </row>
    <row r="180" spans="1:14" s="31" customFormat="1" ht="39.75" customHeight="1">
      <c r="A180" s="72"/>
      <c r="B180" s="77"/>
      <c r="C180" s="104"/>
      <c r="D180" s="105"/>
      <c r="E180" s="72"/>
      <c r="F180" s="108"/>
      <c r="G180" s="46">
        <v>4</v>
      </c>
      <c r="H180" s="47">
        <v>57</v>
      </c>
      <c r="I180" s="47">
        <v>57</v>
      </c>
      <c r="J180" s="47">
        <v>28</v>
      </c>
      <c r="K180" s="47">
        <v>112</v>
      </c>
      <c r="L180" s="47">
        <v>44</v>
      </c>
      <c r="M180" s="47">
        <v>35</v>
      </c>
      <c r="N180" s="104"/>
    </row>
    <row r="181" spans="1:14" s="31" customFormat="1" ht="15" customHeight="1">
      <c r="A181" s="72" t="s">
        <v>78</v>
      </c>
      <c r="B181" s="77" t="s">
        <v>68</v>
      </c>
      <c r="C181" s="104" t="s">
        <v>179</v>
      </c>
      <c r="D181" s="105" t="s">
        <v>186</v>
      </c>
      <c r="E181" s="72" t="s">
        <v>187</v>
      </c>
      <c r="F181" s="108">
        <v>0.4</v>
      </c>
      <c r="G181" s="46">
        <v>1</v>
      </c>
      <c r="H181" s="47">
        <v>58</v>
      </c>
      <c r="I181" s="47">
        <v>1</v>
      </c>
      <c r="J181" s="47">
        <v>33</v>
      </c>
      <c r="K181" s="47">
        <v>112</v>
      </c>
      <c r="L181" s="47">
        <v>55</v>
      </c>
      <c r="M181" s="47">
        <v>15</v>
      </c>
      <c r="N181" s="104" t="s">
        <v>75</v>
      </c>
    </row>
    <row r="182" spans="1:14" s="31" customFormat="1" ht="15" customHeight="1">
      <c r="A182" s="72"/>
      <c r="B182" s="77"/>
      <c r="C182" s="104"/>
      <c r="D182" s="105"/>
      <c r="E182" s="72"/>
      <c r="F182" s="108"/>
      <c r="G182" s="46">
        <v>2</v>
      </c>
      <c r="H182" s="47">
        <v>58</v>
      </c>
      <c r="I182" s="47">
        <v>1</v>
      </c>
      <c r="J182" s="47">
        <v>20</v>
      </c>
      <c r="K182" s="47">
        <v>112</v>
      </c>
      <c r="L182" s="47">
        <v>55</v>
      </c>
      <c r="M182" s="47">
        <v>45</v>
      </c>
      <c r="N182" s="104"/>
    </row>
    <row r="183" spans="1:14" s="31" customFormat="1" ht="15" customHeight="1">
      <c r="A183" s="72"/>
      <c r="B183" s="77"/>
      <c r="C183" s="104"/>
      <c r="D183" s="105"/>
      <c r="E183" s="72"/>
      <c r="F183" s="108"/>
      <c r="G183" s="46">
        <v>3</v>
      </c>
      <c r="H183" s="47">
        <v>58</v>
      </c>
      <c r="I183" s="47">
        <v>1</v>
      </c>
      <c r="J183" s="47">
        <v>6</v>
      </c>
      <c r="K183" s="47">
        <v>112</v>
      </c>
      <c r="L183" s="47">
        <v>55</v>
      </c>
      <c r="M183" s="47">
        <v>20</v>
      </c>
      <c r="N183" s="104"/>
    </row>
    <row r="184" spans="1:14" s="31" customFormat="1" ht="43.5" customHeight="1">
      <c r="A184" s="72"/>
      <c r="B184" s="77"/>
      <c r="C184" s="104"/>
      <c r="D184" s="105"/>
      <c r="E184" s="72"/>
      <c r="F184" s="108"/>
      <c r="G184" s="46">
        <v>4</v>
      </c>
      <c r="H184" s="47">
        <v>58</v>
      </c>
      <c r="I184" s="47">
        <v>1</v>
      </c>
      <c r="J184" s="47">
        <v>17</v>
      </c>
      <c r="K184" s="47">
        <v>112</v>
      </c>
      <c r="L184" s="47">
        <v>54</v>
      </c>
      <c r="M184" s="47">
        <v>48</v>
      </c>
      <c r="N184" s="104"/>
    </row>
    <row r="185" spans="1:14" s="31" customFormat="1" ht="15" customHeight="1">
      <c r="A185" s="72" t="s">
        <v>10</v>
      </c>
      <c r="B185" s="104" t="s">
        <v>68</v>
      </c>
      <c r="C185" s="104" t="s">
        <v>179</v>
      </c>
      <c r="D185" s="105" t="s">
        <v>188</v>
      </c>
      <c r="E185" s="72" t="s">
        <v>189</v>
      </c>
      <c r="F185" s="108">
        <v>0.54</v>
      </c>
      <c r="G185" s="46">
        <v>1</v>
      </c>
      <c r="H185" s="47">
        <v>58</v>
      </c>
      <c r="I185" s="47">
        <v>3</v>
      </c>
      <c r="J185" s="47">
        <v>24</v>
      </c>
      <c r="K185" s="47">
        <v>112</v>
      </c>
      <c r="L185" s="47">
        <v>59</v>
      </c>
      <c r="M185" s="47">
        <v>50</v>
      </c>
      <c r="N185" s="104" t="s">
        <v>75</v>
      </c>
    </row>
    <row r="186" spans="1:14" s="31" customFormat="1" ht="15" customHeight="1">
      <c r="A186" s="72"/>
      <c r="B186" s="104"/>
      <c r="C186" s="104"/>
      <c r="D186" s="105"/>
      <c r="E186" s="72"/>
      <c r="F186" s="108"/>
      <c r="G186" s="46">
        <v>2</v>
      </c>
      <c r="H186" s="47">
        <v>58</v>
      </c>
      <c r="I186" s="47">
        <v>3</v>
      </c>
      <c r="J186" s="47">
        <v>16</v>
      </c>
      <c r="K186" s="47">
        <v>113</v>
      </c>
      <c r="L186" s="47">
        <v>0</v>
      </c>
      <c r="M186" s="47">
        <v>17</v>
      </c>
      <c r="N186" s="104"/>
    </row>
    <row r="187" spans="1:14" s="31" customFormat="1" ht="15" customHeight="1">
      <c r="A187" s="72"/>
      <c r="B187" s="104"/>
      <c r="C187" s="104"/>
      <c r="D187" s="105"/>
      <c r="E187" s="72"/>
      <c r="F187" s="108"/>
      <c r="G187" s="46">
        <v>3</v>
      </c>
      <c r="H187" s="47">
        <v>58</v>
      </c>
      <c r="I187" s="47">
        <v>3</v>
      </c>
      <c r="J187" s="47">
        <v>27</v>
      </c>
      <c r="K187" s="47">
        <v>113</v>
      </c>
      <c r="L187" s="47">
        <v>0</v>
      </c>
      <c r="M187" s="47">
        <v>30</v>
      </c>
      <c r="N187" s="104"/>
    </row>
    <row r="188" spans="1:14" s="31" customFormat="1" ht="15" customHeight="1">
      <c r="A188" s="72"/>
      <c r="B188" s="104"/>
      <c r="C188" s="104"/>
      <c r="D188" s="105"/>
      <c r="E188" s="72"/>
      <c r="F188" s="108"/>
      <c r="G188" s="46">
        <v>4</v>
      </c>
      <c r="H188" s="47">
        <v>58</v>
      </c>
      <c r="I188" s="47">
        <v>3</v>
      </c>
      <c r="J188" s="47">
        <v>18</v>
      </c>
      <c r="K188" s="47">
        <v>113</v>
      </c>
      <c r="L188" s="47">
        <v>0</v>
      </c>
      <c r="M188" s="47">
        <v>55</v>
      </c>
      <c r="N188" s="104"/>
    </row>
    <row r="189" spans="1:14" s="31" customFormat="1" ht="15" customHeight="1">
      <c r="A189" s="72"/>
      <c r="B189" s="104"/>
      <c r="C189" s="104"/>
      <c r="D189" s="105"/>
      <c r="E189" s="72"/>
      <c r="F189" s="108"/>
      <c r="G189" s="46">
        <v>5</v>
      </c>
      <c r="H189" s="47">
        <v>58</v>
      </c>
      <c r="I189" s="47">
        <v>2</v>
      </c>
      <c r="J189" s="47">
        <v>57</v>
      </c>
      <c r="K189" s="47">
        <v>113</v>
      </c>
      <c r="L189" s="47">
        <v>0</v>
      </c>
      <c r="M189" s="47">
        <v>35</v>
      </c>
      <c r="N189" s="104"/>
    </row>
    <row r="190" spans="1:14" s="31" customFormat="1" ht="15" customHeight="1">
      <c r="A190" s="72"/>
      <c r="B190" s="104"/>
      <c r="C190" s="104"/>
      <c r="D190" s="105"/>
      <c r="E190" s="72"/>
      <c r="F190" s="108"/>
      <c r="G190" s="46">
        <v>6</v>
      </c>
      <c r="H190" s="47">
        <v>58</v>
      </c>
      <c r="I190" s="47">
        <v>3</v>
      </c>
      <c r="J190" s="47">
        <v>15</v>
      </c>
      <c r="K190" s="47">
        <v>112</v>
      </c>
      <c r="L190" s="47">
        <v>59</v>
      </c>
      <c r="M190" s="47">
        <v>43</v>
      </c>
      <c r="N190" s="104"/>
    </row>
    <row r="191" spans="1:14" s="31" customFormat="1" ht="15" customHeight="1">
      <c r="A191" s="72" t="s">
        <v>72</v>
      </c>
      <c r="B191" s="77" t="s">
        <v>68</v>
      </c>
      <c r="C191" s="104" t="s">
        <v>179</v>
      </c>
      <c r="D191" s="105" t="s">
        <v>190</v>
      </c>
      <c r="E191" s="72" t="s">
        <v>191</v>
      </c>
      <c r="F191" s="108">
        <v>0.09</v>
      </c>
      <c r="G191" s="46">
        <v>1</v>
      </c>
      <c r="H191" s="47">
        <v>58</v>
      </c>
      <c r="I191" s="47">
        <v>5</v>
      </c>
      <c r="J191" s="47">
        <v>25</v>
      </c>
      <c r="K191" s="47">
        <v>112</v>
      </c>
      <c r="L191" s="47">
        <v>58</v>
      </c>
      <c r="M191" s="47">
        <v>20</v>
      </c>
      <c r="N191" s="104" t="s">
        <v>75</v>
      </c>
    </row>
    <row r="192" spans="1:14" s="31" customFormat="1" ht="15" customHeight="1">
      <c r="A192" s="72"/>
      <c r="B192" s="77"/>
      <c r="C192" s="104"/>
      <c r="D192" s="105"/>
      <c r="E192" s="72"/>
      <c r="F192" s="108"/>
      <c r="G192" s="46">
        <v>2</v>
      </c>
      <c r="H192" s="47">
        <v>58</v>
      </c>
      <c r="I192" s="47">
        <v>5</v>
      </c>
      <c r="J192" s="47">
        <v>33</v>
      </c>
      <c r="K192" s="47">
        <v>112</v>
      </c>
      <c r="L192" s="47">
        <v>58</v>
      </c>
      <c r="M192" s="47">
        <v>31</v>
      </c>
      <c r="N192" s="104"/>
    </row>
    <row r="193" spans="1:14" s="31" customFormat="1" ht="15" customHeight="1">
      <c r="A193" s="72"/>
      <c r="B193" s="77"/>
      <c r="C193" s="104"/>
      <c r="D193" s="105"/>
      <c r="E193" s="72"/>
      <c r="F193" s="108"/>
      <c r="G193" s="46">
        <v>3</v>
      </c>
      <c r="H193" s="47">
        <v>58</v>
      </c>
      <c r="I193" s="47">
        <v>5</v>
      </c>
      <c r="J193" s="47">
        <v>26</v>
      </c>
      <c r="K193" s="47">
        <v>112</v>
      </c>
      <c r="L193" s="47">
        <v>58</v>
      </c>
      <c r="M193" s="47">
        <v>44</v>
      </c>
      <c r="N193" s="104"/>
    </row>
    <row r="194" spans="1:14" s="31" customFormat="1" ht="42.75" customHeight="1">
      <c r="A194" s="72"/>
      <c r="B194" s="77"/>
      <c r="C194" s="104"/>
      <c r="D194" s="105"/>
      <c r="E194" s="72"/>
      <c r="F194" s="108"/>
      <c r="G194" s="46">
        <v>4</v>
      </c>
      <c r="H194" s="47">
        <v>58</v>
      </c>
      <c r="I194" s="47">
        <v>5</v>
      </c>
      <c r="J194" s="47">
        <v>19</v>
      </c>
      <c r="K194" s="47">
        <v>112</v>
      </c>
      <c r="L194" s="47">
        <v>58</v>
      </c>
      <c r="M194" s="47">
        <v>34</v>
      </c>
      <c r="N194" s="104"/>
    </row>
    <row r="195" spans="1:14" s="31" customFormat="1" ht="15" customHeight="1">
      <c r="A195" s="72" t="s">
        <v>83</v>
      </c>
      <c r="B195" s="104" t="s">
        <v>68</v>
      </c>
      <c r="C195" s="104" t="s">
        <v>179</v>
      </c>
      <c r="D195" s="105" t="s">
        <v>192</v>
      </c>
      <c r="E195" s="72" t="s">
        <v>193</v>
      </c>
      <c r="F195" s="108">
        <v>0.9</v>
      </c>
      <c r="G195" s="46">
        <v>1</v>
      </c>
      <c r="H195" s="47">
        <v>58</v>
      </c>
      <c r="I195" s="47">
        <v>6</v>
      </c>
      <c r="J195" s="47">
        <v>50</v>
      </c>
      <c r="K195" s="47">
        <v>112</v>
      </c>
      <c r="L195" s="47">
        <v>59</v>
      </c>
      <c r="M195" s="47">
        <v>45</v>
      </c>
      <c r="N195" s="104" t="s">
        <v>75</v>
      </c>
    </row>
    <row r="196" spans="1:14" s="31" customFormat="1" ht="15" customHeight="1">
      <c r="A196" s="72"/>
      <c r="B196" s="104"/>
      <c r="C196" s="104"/>
      <c r="D196" s="105"/>
      <c r="E196" s="72"/>
      <c r="F196" s="108"/>
      <c r="G196" s="46">
        <v>2</v>
      </c>
      <c r="H196" s="47">
        <v>58</v>
      </c>
      <c r="I196" s="47">
        <v>7</v>
      </c>
      <c r="J196" s="47">
        <v>5</v>
      </c>
      <c r="K196" s="47">
        <v>113</v>
      </c>
      <c r="L196" s="47">
        <v>0</v>
      </c>
      <c r="M196" s="47">
        <v>14</v>
      </c>
      <c r="N196" s="104"/>
    </row>
    <row r="197" spans="1:14" s="31" customFormat="1" ht="15" customHeight="1">
      <c r="A197" s="72"/>
      <c r="B197" s="104"/>
      <c r="C197" s="104"/>
      <c r="D197" s="105"/>
      <c r="E197" s="72"/>
      <c r="F197" s="108"/>
      <c r="G197" s="46">
        <v>3</v>
      </c>
      <c r="H197" s="47">
        <v>58</v>
      </c>
      <c r="I197" s="47">
        <v>6</v>
      </c>
      <c r="J197" s="47">
        <v>38</v>
      </c>
      <c r="K197" s="47">
        <v>113</v>
      </c>
      <c r="L197" s="47">
        <v>1</v>
      </c>
      <c r="M197" s="47">
        <v>0</v>
      </c>
      <c r="N197" s="104"/>
    </row>
    <row r="198" spans="1:14" s="31" customFormat="1" ht="15" customHeight="1">
      <c r="A198" s="72"/>
      <c r="B198" s="104"/>
      <c r="C198" s="104"/>
      <c r="D198" s="105"/>
      <c r="E198" s="72"/>
      <c r="F198" s="108"/>
      <c r="G198" s="46">
        <v>4</v>
      </c>
      <c r="H198" s="47">
        <v>58</v>
      </c>
      <c r="I198" s="47">
        <v>6</v>
      </c>
      <c r="J198" s="47">
        <v>18</v>
      </c>
      <c r="K198" s="47">
        <v>113</v>
      </c>
      <c r="L198" s="47">
        <v>0</v>
      </c>
      <c r="M198" s="47">
        <v>14</v>
      </c>
      <c r="N198" s="104"/>
    </row>
    <row r="199" spans="1:14" s="31" customFormat="1" ht="15" customHeight="1">
      <c r="A199" s="72"/>
      <c r="B199" s="104"/>
      <c r="C199" s="104"/>
      <c r="D199" s="105"/>
      <c r="E199" s="72"/>
      <c r="F199" s="108"/>
      <c r="G199" s="46">
        <v>5</v>
      </c>
      <c r="H199" s="47">
        <v>58</v>
      </c>
      <c r="I199" s="47">
        <v>6</v>
      </c>
      <c r="J199" s="47">
        <v>34</v>
      </c>
      <c r="K199" s="47">
        <v>112</v>
      </c>
      <c r="L199" s="47">
        <v>59</v>
      </c>
      <c r="M199" s="47">
        <v>50</v>
      </c>
      <c r="N199" s="104"/>
    </row>
    <row r="200" spans="1:14" s="31" customFormat="1" ht="15" customHeight="1">
      <c r="A200" s="72"/>
      <c r="B200" s="104"/>
      <c r="C200" s="104"/>
      <c r="D200" s="105"/>
      <c r="E200" s="72"/>
      <c r="F200" s="108"/>
      <c r="G200" s="46">
        <v>6</v>
      </c>
      <c r="H200" s="47">
        <v>58</v>
      </c>
      <c r="I200" s="47">
        <v>6</v>
      </c>
      <c r="J200" s="47">
        <v>42</v>
      </c>
      <c r="K200" s="47">
        <v>113</v>
      </c>
      <c r="L200" s="47">
        <v>0</v>
      </c>
      <c r="M200" s="47">
        <v>5</v>
      </c>
      <c r="N200" s="104"/>
    </row>
    <row r="201" spans="1:15" ht="15" customHeight="1">
      <c r="A201" s="74" t="s">
        <v>21</v>
      </c>
      <c r="B201" s="75" t="s">
        <v>106</v>
      </c>
      <c r="C201" s="75" t="s">
        <v>194</v>
      </c>
      <c r="D201" s="76" t="s">
        <v>197</v>
      </c>
      <c r="E201" s="79" t="s">
        <v>195</v>
      </c>
      <c r="F201" s="81">
        <v>46.71</v>
      </c>
      <c r="G201" s="40">
        <v>1</v>
      </c>
      <c r="H201" s="28">
        <v>54</v>
      </c>
      <c r="I201" s="28">
        <v>21</v>
      </c>
      <c r="J201" s="28">
        <v>35</v>
      </c>
      <c r="K201" s="28">
        <v>86</v>
      </c>
      <c r="L201" s="28">
        <v>10</v>
      </c>
      <c r="M201" s="28">
        <v>48</v>
      </c>
      <c r="N201" s="83" t="s">
        <v>274</v>
      </c>
      <c r="O201" s="2"/>
    </row>
    <row r="202" spans="1:15" ht="15" customHeight="1">
      <c r="A202" s="74"/>
      <c r="B202" s="75"/>
      <c r="C202" s="75"/>
      <c r="D202" s="78"/>
      <c r="E202" s="79"/>
      <c r="F202" s="81"/>
      <c r="G202" s="40">
        <v>2</v>
      </c>
      <c r="H202" s="28">
        <v>54</v>
      </c>
      <c r="I202" s="28">
        <v>22</v>
      </c>
      <c r="J202" s="28" t="s">
        <v>99</v>
      </c>
      <c r="K202" s="28">
        <v>86</v>
      </c>
      <c r="L202" s="28">
        <v>12</v>
      </c>
      <c r="M202" s="28" t="s">
        <v>28</v>
      </c>
      <c r="N202" s="83"/>
      <c r="O202" s="2"/>
    </row>
    <row r="203" spans="1:15" ht="15" customHeight="1">
      <c r="A203" s="74"/>
      <c r="B203" s="75"/>
      <c r="C203" s="75"/>
      <c r="D203" s="78"/>
      <c r="E203" s="79"/>
      <c r="F203" s="81"/>
      <c r="G203" s="40">
        <v>3</v>
      </c>
      <c r="H203" s="28">
        <v>54</v>
      </c>
      <c r="I203" s="28">
        <v>18</v>
      </c>
      <c r="J203" s="28">
        <v>53</v>
      </c>
      <c r="K203" s="28">
        <v>86</v>
      </c>
      <c r="L203" s="28">
        <v>15</v>
      </c>
      <c r="M203" s="28">
        <v>40</v>
      </c>
      <c r="N203" s="83"/>
      <c r="O203" s="2"/>
    </row>
    <row r="204" spans="1:15" ht="15" customHeight="1">
      <c r="A204" s="74"/>
      <c r="B204" s="75"/>
      <c r="C204" s="75"/>
      <c r="D204" s="78"/>
      <c r="E204" s="79"/>
      <c r="F204" s="81"/>
      <c r="G204" s="40">
        <v>4</v>
      </c>
      <c r="H204" s="28">
        <v>54</v>
      </c>
      <c r="I204" s="28">
        <v>14</v>
      </c>
      <c r="J204" s="28">
        <v>20</v>
      </c>
      <c r="K204" s="28">
        <v>86</v>
      </c>
      <c r="L204" s="28">
        <v>22</v>
      </c>
      <c r="M204" s="28">
        <v>59</v>
      </c>
      <c r="N204" s="83"/>
      <c r="O204" s="2"/>
    </row>
    <row r="205" spans="1:15" ht="15" customHeight="1">
      <c r="A205" s="74"/>
      <c r="B205" s="75"/>
      <c r="C205" s="75"/>
      <c r="D205" s="78"/>
      <c r="E205" s="79"/>
      <c r="F205" s="81"/>
      <c r="G205" s="40">
        <v>5</v>
      </c>
      <c r="H205" s="28">
        <v>54</v>
      </c>
      <c r="I205" s="28">
        <v>13</v>
      </c>
      <c r="J205" s="28">
        <v>51</v>
      </c>
      <c r="K205" s="28">
        <v>86</v>
      </c>
      <c r="L205" s="28">
        <v>22</v>
      </c>
      <c r="M205" s="28" t="s">
        <v>82</v>
      </c>
      <c r="N205" s="83"/>
      <c r="O205" s="2"/>
    </row>
    <row r="206" spans="1:15" ht="15" customHeight="1">
      <c r="A206" s="74"/>
      <c r="B206" s="75"/>
      <c r="C206" s="75"/>
      <c r="D206" s="78"/>
      <c r="E206" s="79"/>
      <c r="F206" s="81"/>
      <c r="G206" s="40">
        <v>6</v>
      </c>
      <c r="H206" s="28">
        <v>54</v>
      </c>
      <c r="I206" s="28">
        <v>13</v>
      </c>
      <c r="J206" s="28">
        <v>11</v>
      </c>
      <c r="K206" s="28">
        <v>86</v>
      </c>
      <c r="L206" s="28">
        <v>23</v>
      </c>
      <c r="M206" s="28">
        <v>16</v>
      </c>
      <c r="N206" s="83"/>
      <c r="O206" s="2"/>
    </row>
    <row r="207" spans="1:15" ht="15.75" customHeight="1">
      <c r="A207" s="74"/>
      <c r="B207" s="75"/>
      <c r="C207" s="75"/>
      <c r="D207" s="78"/>
      <c r="E207" s="79"/>
      <c r="F207" s="81"/>
      <c r="G207" s="40">
        <v>7</v>
      </c>
      <c r="H207" s="28">
        <v>54</v>
      </c>
      <c r="I207" s="28">
        <v>12</v>
      </c>
      <c r="J207" s="28">
        <v>10</v>
      </c>
      <c r="K207" s="28">
        <v>86</v>
      </c>
      <c r="L207" s="28">
        <v>21</v>
      </c>
      <c r="M207" s="28">
        <v>24</v>
      </c>
      <c r="N207" s="83"/>
      <c r="O207" s="2"/>
    </row>
    <row r="208" spans="1:16" s="31" customFormat="1" ht="15" customHeight="1">
      <c r="A208" s="74" t="s">
        <v>90</v>
      </c>
      <c r="B208" s="75" t="s">
        <v>120</v>
      </c>
      <c r="C208" s="83" t="s">
        <v>111</v>
      </c>
      <c r="D208" s="85" t="s">
        <v>249</v>
      </c>
      <c r="E208" s="79" t="s">
        <v>196</v>
      </c>
      <c r="F208" s="79">
        <v>57</v>
      </c>
      <c r="G208" s="28" t="s">
        <v>1</v>
      </c>
      <c r="H208" s="28" t="s">
        <v>41</v>
      </c>
      <c r="I208" s="29" t="s">
        <v>9</v>
      </c>
      <c r="J208" s="29" t="s">
        <v>18</v>
      </c>
      <c r="K208" s="28" t="s">
        <v>95</v>
      </c>
      <c r="L208" s="28" t="s">
        <v>28</v>
      </c>
      <c r="M208" s="28" t="s">
        <v>9</v>
      </c>
      <c r="N208" s="110" t="s">
        <v>275</v>
      </c>
      <c r="P208" s="32"/>
    </row>
    <row r="209" spans="1:16" s="31" customFormat="1" ht="15" customHeight="1">
      <c r="A209" s="74"/>
      <c r="B209" s="75"/>
      <c r="C209" s="83"/>
      <c r="D209" s="83"/>
      <c r="E209" s="79"/>
      <c r="F209" s="79"/>
      <c r="G209" s="28" t="s">
        <v>3</v>
      </c>
      <c r="H209" s="28" t="s">
        <v>41</v>
      </c>
      <c r="I209" s="29" t="s">
        <v>77</v>
      </c>
      <c r="J209" s="29" t="s">
        <v>95</v>
      </c>
      <c r="K209" s="28" t="s">
        <v>95</v>
      </c>
      <c r="L209" s="28" t="s">
        <v>16</v>
      </c>
      <c r="M209" s="28" t="s">
        <v>30</v>
      </c>
      <c r="N209" s="111"/>
      <c r="P209" s="32"/>
    </row>
    <row r="210" spans="1:16" s="31" customFormat="1" ht="15" customHeight="1">
      <c r="A210" s="74"/>
      <c r="B210" s="75"/>
      <c r="C210" s="83"/>
      <c r="D210" s="83"/>
      <c r="E210" s="79"/>
      <c r="F210" s="79"/>
      <c r="G210" s="28" t="s">
        <v>23</v>
      </c>
      <c r="H210" s="28" t="s">
        <v>41</v>
      </c>
      <c r="I210" s="29" t="s">
        <v>8</v>
      </c>
      <c r="J210" s="29" t="s">
        <v>97</v>
      </c>
      <c r="K210" s="28" t="s">
        <v>95</v>
      </c>
      <c r="L210" s="28" t="s">
        <v>31</v>
      </c>
      <c r="M210" s="29" t="s">
        <v>82</v>
      </c>
      <c r="N210" s="111"/>
      <c r="P210" s="32"/>
    </row>
    <row r="211" spans="1:16" s="31" customFormat="1" ht="15" customHeight="1">
      <c r="A211" s="74"/>
      <c r="B211" s="75"/>
      <c r="C211" s="83"/>
      <c r="D211" s="83"/>
      <c r="E211" s="79"/>
      <c r="F211" s="79"/>
      <c r="G211" s="28" t="s">
        <v>24</v>
      </c>
      <c r="H211" s="28" t="s">
        <v>41</v>
      </c>
      <c r="I211" s="29" t="s">
        <v>22</v>
      </c>
      <c r="J211" s="29" t="s">
        <v>28</v>
      </c>
      <c r="K211" s="28" t="s">
        <v>95</v>
      </c>
      <c r="L211" s="28" t="s">
        <v>33</v>
      </c>
      <c r="M211" s="29" t="s">
        <v>42</v>
      </c>
      <c r="N211" s="111"/>
      <c r="P211" s="32"/>
    </row>
    <row r="212" spans="1:16" s="31" customFormat="1" ht="15" customHeight="1">
      <c r="A212" s="74"/>
      <c r="B212" s="75"/>
      <c r="C212" s="83"/>
      <c r="D212" s="83"/>
      <c r="E212" s="79"/>
      <c r="F212" s="79"/>
      <c r="G212" s="28" t="s">
        <v>25</v>
      </c>
      <c r="H212" s="28" t="s">
        <v>41</v>
      </c>
      <c r="I212" s="29" t="s">
        <v>39</v>
      </c>
      <c r="J212" s="29" t="s">
        <v>95</v>
      </c>
      <c r="K212" s="28" t="s">
        <v>95</v>
      </c>
      <c r="L212" s="28" t="s">
        <v>78</v>
      </c>
      <c r="M212" s="29" t="s">
        <v>81</v>
      </c>
      <c r="N212" s="111"/>
      <c r="P212" s="32"/>
    </row>
    <row r="213" spans="1:16" s="31" customFormat="1" ht="15" customHeight="1">
      <c r="A213" s="74"/>
      <c r="B213" s="75"/>
      <c r="C213" s="83"/>
      <c r="D213" s="83"/>
      <c r="E213" s="79"/>
      <c r="F213" s="79"/>
      <c r="G213" s="28" t="s">
        <v>27</v>
      </c>
      <c r="H213" s="29" t="s">
        <v>41</v>
      </c>
      <c r="I213" s="29" t="s">
        <v>11</v>
      </c>
      <c r="J213" s="29" t="s">
        <v>79</v>
      </c>
      <c r="K213" s="29" t="s">
        <v>95</v>
      </c>
      <c r="L213" s="29" t="s">
        <v>78</v>
      </c>
      <c r="M213" s="29" t="s">
        <v>12</v>
      </c>
      <c r="N213" s="111"/>
      <c r="P213" s="32"/>
    </row>
    <row r="214" spans="1:16" s="31" customFormat="1" ht="15" customHeight="1">
      <c r="A214" s="74"/>
      <c r="B214" s="75"/>
      <c r="C214" s="83"/>
      <c r="D214" s="83"/>
      <c r="E214" s="79"/>
      <c r="F214" s="79"/>
      <c r="G214" s="28" t="s">
        <v>36</v>
      </c>
      <c r="H214" s="29" t="s">
        <v>41</v>
      </c>
      <c r="I214" s="29" t="s">
        <v>93</v>
      </c>
      <c r="J214" s="29" t="s">
        <v>88</v>
      </c>
      <c r="K214" s="29" t="s">
        <v>95</v>
      </c>
      <c r="L214" s="29" t="s">
        <v>86</v>
      </c>
      <c r="M214" s="29" t="s">
        <v>16</v>
      </c>
      <c r="N214" s="111"/>
      <c r="P214" s="32"/>
    </row>
    <row r="215" spans="1:16" s="31" customFormat="1" ht="15" customHeight="1">
      <c r="A215" s="74"/>
      <c r="B215" s="75"/>
      <c r="C215" s="83"/>
      <c r="D215" s="83"/>
      <c r="E215" s="79"/>
      <c r="F215" s="79"/>
      <c r="G215" s="28" t="s">
        <v>37</v>
      </c>
      <c r="H215" s="29" t="s">
        <v>41</v>
      </c>
      <c r="I215" s="29" t="s">
        <v>74</v>
      </c>
      <c r="J215" s="29" t="s">
        <v>42</v>
      </c>
      <c r="K215" s="29" t="s">
        <v>95</v>
      </c>
      <c r="L215" s="29" t="s">
        <v>78</v>
      </c>
      <c r="M215" s="29" t="s">
        <v>93</v>
      </c>
      <c r="N215" s="111"/>
      <c r="P215" s="32"/>
    </row>
    <row r="216" spans="1:16" s="31" customFormat="1" ht="15" customHeight="1">
      <c r="A216" s="74"/>
      <c r="B216" s="75"/>
      <c r="C216" s="83"/>
      <c r="D216" s="83"/>
      <c r="E216" s="79"/>
      <c r="F216" s="79"/>
      <c r="G216" s="28" t="s">
        <v>60</v>
      </c>
      <c r="H216" s="29" t="s">
        <v>41</v>
      </c>
      <c r="I216" s="29" t="s">
        <v>77</v>
      </c>
      <c r="J216" s="29" t="s">
        <v>89</v>
      </c>
      <c r="K216" s="29" t="s">
        <v>95</v>
      </c>
      <c r="L216" s="29" t="s">
        <v>86</v>
      </c>
      <c r="M216" s="29" t="s">
        <v>34</v>
      </c>
      <c r="N216" s="111"/>
      <c r="P216" s="32"/>
    </row>
    <row r="217" spans="1:16" s="31" customFormat="1" ht="15" customHeight="1">
      <c r="A217" s="74"/>
      <c r="B217" s="75"/>
      <c r="C217" s="83"/>
      <c r="D217" s="83"/>
      <c r="E217" s="79"/>
      <c r="F217" s="79"/>
      <c r="G217" s="29" t="s">
        <v>32</v>
      </c>
      <c r="H217" s="29" t="s">
        <v>41</v>
      </c>
      <c r="I217" s="29" t="s">
        <v>13</v>
      </c>
      <c r="J217" s="29" t="s">
        <v>9</v>
      </c>
      <c r="K217" s="29" t="s">
        <v>95</v>
      </c>
      <c r="L217" s="29" t="s">
        <v>31</v>
      </c>
      <c r="M217" s="29" t="s">
        <v>40</v>
      </c>
      <c r="N217" s="111"/>
      <c r="P217" s="32"/>
    </row>
    <row r="218" spans="1:16" s="31" customFormat="1" ht="15" customHeight="1">
      <c r="A218" s="74"/>
      <c r="B218" s="75"/>
      <c r="C218" s="83"/>
      <c r="D218" s="83"/>
      <c r="E218" s="79"/>
      <c r="F218" s="79"/>
      <c r="G218" s="28" t="s">
        <v>34</v>
      </c>
      <c r="H218" s="29" t="s">
        <v>41</v>
      </c>
      <c r="I218" s="29" t="s">
        <v>9</v>
      </c>
      <c r="J218" s="29" t="s">
        <v>84</v>
      </c>
      <c r="K218" s="29" t="s">
        <v>95</v>
      </c>
      <c r="L218" s="29" t="s">
        <v>98</v>
      </c>
      <c r="M218" s="29" t="s">
        <v>71</v>
      </c>
      <c r="N218" s="111"/>
      <c r="P218" s="32"/>
    </row>
    <row r="219" spans="1:16" s="31" customFormat="1" ht="15" customHeight="1">
      <c r="A219" s="74"/>
      <c r="B219" s="75"/>
      <c r="C219" s="83"/>
      <c r="D219" s="83"/>
      <c r="E219" s="79"/>
      <c r="F219" s="79"/>
      <c r="G219" s="28" t="s">
        <v>38</v>
      </c>
      <c r="H219" s="29" t="s">
        <v>41</v>
      </c>
      <c r="I219" s="29" t="s">
        <v>42</v>
      </c>
      <c r="J219" s="29" t="s">
        <v>76</v>
      </c>
      <c r="K219" s="29" t="s">
        <v>95</v>
      </c>
      <c r="L219" s="29" t="s">
        <v>38</v>
      </c>
      <c r="M219" s="29" t="s">
        <v>77</v>
      </c>
      <c r="N219" s="111"/>
      <c r="P219" s="32"/>
    </row>
    <row r="220" spans="1:16" s="31" customFormat="1" ht="15" customHeight="1">
      <c r="A220" s="74"/>
      <c r="B220" s="75"/>
      <c r="C220" s="83"/>
      <c r="D220" s="83"/>
      <c r="E220" s="79"/>
      <c r="F220" s="79"/>
      <c r="G220" s="28" t="s">
        <v>18</v>
      </c>
      <c r="H220" s="29" t="s">
        <v>41</v>
      </c>
      <c r="I220" s="29" t="s">
        <v>30</v>
      </c>
      <c r="J220" s="29" t="s">
        <v>94</v>
      </c>
      <c r="K220" s="29" t="s">
        <v>85</v>
      </c>
      <c r="L220" s="29" t="s">
        <v>32</v>
      </c>
      <c r="M220" s="29" t="s">
        <v>92</v>
      </c>
      <c r="N220" s="112"/>
      <c r="P220" s="32"/>
    </row>
    <row r="221" spans="1:14" s="39" customFormat="1" ht="15" customHeight="1">
      <c r="A221" s="74" t="s">
        <v>88</v>
      </c>
      <c r="B221" s="75" t="s">
        <v>130</v>
      </c>
      <c r="C221" s="75" t="s">
        <v>198</v>
      </c>
      <c r="D221" s="76" t="s">
        <v>199</v>
      </c>
      <c r="E221" s="79" t="s">
        <v>283</v>
      </c>
      <c r="F221" s="74" t="s">
        <v>286</v>
      </c>
      <c r="G221" s="28" t="s">
        <v>1</v>
      </c>
      <c r="H221" s="28" t="s">
        <v>95</v>
      </c>
      <c r="I221" s="29" t="s">
        <v>30</v>
      </c>
      <c r="J221" s="29" t="s">
        <v>39</v>
      </c>
      <c r="K221" s="28" t="s">
        <v>39</v>
      </c>
      <c r="L221" s="28" t="s">
        <v>40</v>
      </c>
      <c r="M221" s="28" t="s">
        <v>97</v>
      </c>
      <c r="N221" s="77" t="s">
        <v>273</v>
      </c>
    </row>
    <row r="222" spans="1:14" s="39" customFormat="1" ht="15" customHeight="1">
      <c r="A222" s="74"/>
      <c r="B222" s="75"/>
      <c r="C222" s="75"/>
      <c r="D222" s="76"/>
      <c r="E222" s="79"/>
      <c r="F222" s="74"/>
      <c r="G222" s="28">
        <v>2</v>
      </c>
      <c r="H222" s="28">
        <v>52</v>
      </c>
      <c r="I222" s="29">
        <v>31</v>
      </c>
      <c r="J222" s="29">
        <v>8</v>
      </c>
      <c r="K222" s="28">
        <v>39</v>
      </c>
      <c r="L222" s="28">
        <v>55</v>
      </c>
      <c r="M222" s="28">
        <v>55</v>
      </c>
      <c r="N222" s="78"/>
    </row>
    <row r="223" spans="1:14" s="39" customFormat="1" ht="15" customHeight="1">
      <c r="A223" s="74"/>
      <c r="B223" s="75"/>
      <c r="C223" s="75"/>
      <c r="D223" s="76"/>
      <c r="E223" s="79"/>
      <c r="F223" s="74"/>
      <c r="G223" s="28">
        <v>3</v>
      </c>
      <c r="H223" s="28">
        <v>52</v>
      </c>
      <c r="I223" s="29">
        <v>31</v>
      </c>
      <c r="J223" s="29">
        <v>26</v>
      </c>
      <c r="K223" s="28">
        <v>39</v>
      </c>
      <c r="L223" s="28">
        <v>56</v>
      </c>
      <c r="M223" s="28">
        <v>32</v>
      </c>
      <c r="N223" s="78"/>
    </row>
    <row r="224" spans="1:14" s="39" customFormat="1" ht="15" customHeight="1">
      <c r="A224" s="74"/>
      <c r="B224" s="75"/>
      <c r="C224" s="75"/>
      <c r="D224" s="76"/>
      <c r="E224" s="79"/>
      <c r="F224" s="74"/>
      <c r="G224" s="28">
        <v>4</v>
      </c>
      <c r="H224" s="28">
        <v>52</v>
      </c>
      <c r="I224" s="29">
        <v>30</v>
      </c>
      <c r="J224" s="29">
        <v>58</v>
      </c>
      <c r="K224" s="28">
        <v>39</v>
      </c>
      <c r="L224" s="28">
        <v>56</v>
      </c>
      <c r="M224" s="28">
        <v>31</v>
      </c>
      <c r="N224" s="78"/>
    </row>
    <row r="225" spans="1:14" s="35" customFormat="1" ht="15" customHeight="1">
      <c r="A225" s="80">
        <v>30</v>
      </c>
      <c r="B225" s="77" t="s">
        <v>123</v>
      </c>
      <c r="C225" s="77" t="s">
        <v>69</v>
      </c>
      <c r="D225" s="87" t="s">
        <v>200</v>
      </c>
      <c r="E225" s="80" t="s">
        <v>201</v>
      </c>
      <c r="F225" s="80">
        <v>850</v>
      </c>
      <c r="G225" s="34">
        <v>1</v>
      </c>
      <c r="H225" s="34">
        <v>64</v>
      </c>
      <c r="I225" s="34">
        <v>47</v>
      </c>
      <c r="J225" s="34" t="s">
        <v>14</v>
      </c>
      <c r="K225" s="34">
        <v>153</v>
      </c>
      <c r="L225" s="34">
        <v>10</v>
      </c>
      <c r="M225" s="34" t="s">
        <v>14</v>
      </c>
      <c r="N225" s="77" t="s">
        <v>202</v>
      </c>
    </row>
    <row r="226" spans="1:14" s="35" customFormat="1" ht="15" customHeight="1">
      <c r="A226" s="81"/>
      <c r="B226" s="78"/>
      <c r="C226" s="78"/>
      <c r="D226" s="78"/>
      <c r="E226" s="81"/>
      <c r="F226" s="81"/>
      <c r="G226" s="34">
        <v>2</v>
      </c>
      <c r="H226" s="34">
        <v>64</v>
      </c>
      <c r="I226" s="34">
        <v>57</v>
      </c>
      <c r="J226" s="34">
        <v>30</v>
      </c>
      <c r="K226" s="34">
        <v>152</v>
      </c>
      <c r="L226" s="34">
        <v>55</v>
      </c>
      <c r="M226" s="34" t="s">
        <v>14</v>
      </c>
      <c r="N226" s="78"/>
    </row>
    <row r="227" spans="1:14" s="35" customFormat="1" ht="15" customHeight="1">
      <c r="A227" s="81"/>
      <c r="B227" s="78"/>
      <c r="C227" s="78"/>
      <c r="D227" s="78"/>
      <c r="E227" s="81"/>
      <c r="F227" s="81"/>
      <c r="G227" s="34">
        <v>3</v>
      </c>
      <c r="H227" s="34">
        <v>65</v>
      </c>
      <c r="I227" s="34">
        <v>14</v>
      </c>
      <c r="J227" s="34" t="s">
        <v>14</v>
      </c>
      <c r="K227" s="34">
        <v>152</v>
      </c>
      <c r="L227" s="34">
        <v>57</v>
      </c>
      <c r="M227" s="34" t="s">
        <v>14</v>
      </c>
      <c r="N227" s="78"/>
    </row>
    <row r="228" spans="1:14" s="35" customFormat="1" ht="15" customHeight="1">
      <c r="A228" s="81"/>
      <c r="B228" s="78"/>
      <c r="C228" s="78"/>
      <c r="D228" s="78"/>
      <c r="E228" s="81"/>
      <c r="F228" s="81"/>
      <c r="G228" s="34">
        <v>4</v>
      </c>
      <c r="H228" s="34">
        <v>65</v>
      </c>
      <c r="I228" s="34">
        <v>14</v>
      </c>
      <c r="J228" s="34" t="s">
        <v>14</v>
      </c>
      <c r="K228" s="34">
        <v>153</v>
      </c>
      <c r="L228" s="34">
        <v>15</v>
      </c>
      <c r="M228" s="34" t="s">
        <v>30</v>
      </c>
      <c r="N228" s="78"/>
    </row>
    <row r="229" spans="1:14" s="35" customFormat="1" ht="15" customHeight="1">
      <c r="A229" s="81"/>
      <c r="B229" s="78"/>
      <c r="C229" s="78"/>
      <c r="D229" s="78"/>
      <c r="E229" s="81"/>
      <c r="F229" s="81"/>
      <c r="G229" s="34">
        <v>5</v>
      </c>
      <c r="H229" s="34">
        <v>64</v>
      </c>
      <c r="I229" s="34">
        <v>47</v>
      </c>
      <c r="J229" s="34" t="s">
        <v>14</v>
      </c>
      <c r="K229" s="34">
        <v>153</v>
      </c>
      <c r="L229" s="34">
        <v>24</v>
      </c>
      <c r="M229" s="34" t="s">
        <v>30</v>
      </c>
      <c r="N229" s="78"/>
    </row>
    <row r="230" spans="1:14" s="42" customFormat="1" ht="15" customHeight="1">
      <c r="A230" s="79">
        <v>31</v>
      </c>
      <c r="B230" s="83" t="s">
        <v>124</v>
      </c>
      <c r="C230" s="83" t="s">
        <v>109</v>
      </c>
      <c r="D230" s="85" t="s">
        <v>244</v>
      </c>
      <c r="E230" s="79" t="s">
        <v>204</v>
      </c>
      <c r="F230" s="74" t="s">
        <v>205</v>
      </c>
      <c r="G230" s="6">
        <v>1</v>
      </c>
      <c r="H230" s="56" t="s">
        <v>206</v>
      </c>
      <c r="I230" s="56" t="s">
        <v>83</v>
      </c>
      <c r="J230" s="56" t="s">
        <v>8</v>
      </c>
      <c r="K230" s="56" t="s">
        <v>74</v>
      </c>
      <c r="L230" s="57" t="s">
        <v>79</v>
      </c>
      <c r="M230" s="57" t="s">
        <v>32</v>
      </c>
      <c r="N230" s="83" t="s">
        <v>203</v>
      </c>
    </row>
    <row r="231" spans="1:14" s="42" customFormat="1" ht="15" customHeight="1">
      <c r="A231" s="79"/>
      <c r="B231" s="83"/>
      <c r="C231" s="83"/>
      <c r="D231" s="83"/>
      <c r="E231" s="79"/>
      <c r="F231" s="74"/>
      <c r="G231" s="6">
        <v>2</v>
      </c>
      <c r="H231" s="56" t="s">
        <v>206</v>
      </c>
      <c r="I231" s="56" t="s">
        <v>88</v>
      </c>
      <c r="J231" s="56" t="s">
        <v>14</v>
      </c>
      <c r="K231" s="56" t="s">
        <v>74</v>
      </c>
      <c r="L231" s="57" t="s">
        <v>79</v>
      </c>
      <c r="M231" s="57" t="s">
        <v>38</v>
      </c>
      <c r="N231" s="83"/>
    </row>
    <row r="232" spans="1:14" s="42" customFormat="1" ht="15" customHeight="1">
      <c r="A232" s="79"/>
      <c r="B232" s="83"/>
      <c r="C232" s="83"/>
      <c r="D232" s="83"/>
      <c r="E232" s="79"/>
      <c r="F232" s="74"/>
      <c r="G232" s="6">
        <v>3</v>
      </c>
      <c r="H232" s="56" t="s">
        <v>206</v>
      </c>
      <c r="I232" s="56" t="s">
        <v>82</v>
      </c>
      <c r="J232" s="56" t="s">
        <v>30</v>
      </c>
      <c r="K232" s="56" t="s">
        <v>15</v>
      </c>
      <c r="L232" s="57" t="s">
        <v>26</v>
      </c>
      <c r="M232" s="57" t="s">
        <v>80</v>
      </c>
      <c r="N232" s="83"/>
    </row>
    <row r="233" spans="1:14" s="42" customFormat="1" ht="15" customHeight="1">
      <c r="A233" s="79"/>
      <c r="B233" s="83"/>
      <c r="C233" s="83"/>
      <c r="D233" s="83"/>
      <c r="E233" s="79"/>
      <c r="F233" s="74"/>
      <c r="G233" s="6">
        <v>4</v>
      </c>
      <c r="H233" s="56" t="s">
        <v>206</v>
      </c>
      <c r="I233" s="56" t="s">
        <v>99</v>
      </c>
      <c r="J233" s="57" t="s">
        <v>38</v>
      </c>
      <c r="K233" s="56" t="s">
        <v>15</v>
      </c>
      <c r="L233" s="57" t="s">
        <v>12</v>
      </c>
      <c r="M233" s="57" t="s">
        <v>33</v>
      </c>
      <c r="N233" s="83"/>
    </row>
    <row r="234" spans="1:14" s="42" customFormat="1" ht="15" customHeight="1">
      <c r="A234" s="79"/>
      <c r="B234" s="83"/>
      <c r="C234" s="83"/>
      <c r="D234" s="83"/>
      <c r="E234" s="79"/>
      <c r="F234" s="74"/>
      <c r="G234" s="6">
        <v>5</v>
      </c>
      <c r="H234" s="56" t="s">
        <v>206</v>
      </c>
      <c r="I234" s="56" t="s">
        <v>91</v>
      </c>
      <c r="J234" s="57" t="s">
        <v>28</v>
      </c>
      <c r="K234" s="56" t="s">
        <v>15</v>
      </c>
      <c r="L234" s="57" t="s">
        <v>11</v>
      </c>
      <c r="M234" s="57" t="s">
        <v>74</v>
      </c>
      <c r="N234" s="83"/>
    </row>
    <row r="235" spans="1:14" s="42" customFormat="1" ht="15" customHeight="1">
      <c r="A235" s="79"/>
      <c r="B235" s="83"/>
      <c r="C235" s="83"/>
      <c r="D235" s="83"/>
      <c r="E235" s="79"/>
      <c r="F235" s="74"/>
      <c r="G235" s="6">
        <v>6</v>
      </c>
      <c r="H235" s="56" t="s">
        <v>206</v>
      </c>
      <c r="I235" s="56" t="s">
        <v>82</v>
      </c>
      <c r="J235" s="57" t="s">
        <v>22</v>
      </c>
      <c r="K235" s="56" t="s">
        <v>15</v>
      </c>
      <c r="L235" s="57" t="s">
        <v>86</v>
      </c>
      <c r="M235" s="57" t="s">
        <v>14</v>
      </c>
      <c r="N235" s="83"/>
    </row>
    <row r="236" spans="1:14" s="42" customFormat="1" ht="15" customHeight="1">
      <c r="A236" s="79"/>
      <c r="B236" s="83"/>
      <c r="C236" s="83"/>
      <c r="D236" s="83"/>
      <c r="E236" s="79"/>
      <c r="F236" s="74"/>
      <c r="G236" s="6">
        <v>7</v>
      </c>
      <c r="H236" s="56" t="s">
        <v>206</v>
      </c>
      <c r="I236" s="56" t="s">
        <v>94</v>
      </c>
      <c r="J236" s="57" t="s">
        <v>99</v>
      </c>
      <c r="K236" s="56" t="s">
        <v>15</v>
      </c>
      <c r="L236" s="57" t="s">
        <v>14</v>
      </c>
      <c r="M236" s="57" t="s">
        <v>14</v>
      </c>
      <c r="N236" s="83"/>
    </row>
    <row r="237" spans="1:14" s="42" customFormat="1" ht="15" customHeight="1">
      <c r="A237" s="79"/>
      <c r="B237" s="83"/>
      <c r="C237" s="83"/>
      <c r="D237" s="83"/>
      <c r="E237" s="79"/>
      <c r="F237" s="74"/>
      <c r="G237" s="6">
        <v>8</v>
      </c>
      <c r="H237" s="56" t="s">
        <v>206</v>
      </c>
      <c r="I237" s="56" t="s">
        <v>31</v>
      </c>
      <c r="J237" s="57" t="s">
        <v>14</v>
      </c>
      <c r="K237" s="56" t="s">
        <v>15</v>
      </c>
      <c r="L237" s="57" t="s">
        <v>89</v>
      </c>
      <c r="M237" s="57" t="s">
        <v>14</v>
      </c>
      <c r="N237" s="83"/>
    </row>
    <row r="238" spans="1:14" s="42" customFormat="1" ht="15" customHeight="1">
      <c r="A238" s="79"/>
      <c r="B238" s="83"/>
      <c r="C238" s="83"/>
      <c r="D238" s="83"/>
      <c r="E238" s="79"/>
      <c r="F238" s="74"/>
      <c r="G238" s="6">
        <v>9</v>
      </c>
      <c r="H238" s="56" t="s">
        <v>206</v>
      </c>
      <c r="I238" s="56" t="s">
        <v>80</v>
      </c>
      <c r="J238" s="57" t="s">
        <v>34</v>
      </c>
      <c r="K238" s="56" t="s">
        <v>15</v>
      </c>
      <c r="L238" s="57" t="s">
        <v>87</v>
      </c>
      <c r="M238" s="57" t="s">
        <v>14</v>
      </c>
      <c r="N238" s="83"/>
    </row>
    <row r="239" spans="1:14" s="42" customFormat="1" ht="33" customHeight="1">
      <c r="A239" s="82"/>
      <c r="B239" s="84"/>
      <c r="C239" s="84"/>
      <c r="D239" s="84"/>
      <c r="E239" s="82"/>
      <c r="F239" s="86"/>
      <c r="G239" s="86" t="s">
        <v>207</v>
      </c>
      <c r="H239" s="86"/>
      <c r="I239" s="86"/>
      <c r="J239" s="86"/>
      <c r="K239" s="86"/>
      <c r="L239" s="86"/>
      <c r="M239" s="86"/>
      <c r="N239" s="84"/>
    </row>
    <row r="240" spans="1:14" s="43" customFormat="1" ht="15" customHeight="1">
      <c r="A240" s="74" t="s">
        <v>277</v>
      </c>
      <c r="B240" s="77" t="s">
        <v>124</v>
      </c>
      <c r="C240" s="77" t="s">
        <v>208</v>
      </c>
      <c r="D240" s="87" t="s">
        <v>245</v>
      </c>
      <c r="E240" s="80" t="s">
        <v>213</v>
      </c>
      <c r="F240" s="74">
        <v>1190</v>
      </c>
      <c r="G240" s="6">
        <v>1</v>
      </c>
      <c r="H240" s="56">
        <v>67</v>
      </c>
      <c r="I240" s="56">
        <v>32</v>
      </c>
      <c r="J240" s="57" t="s">
        <v>14</v>
      </c>
      <c r="K240" s="56" t="s">
        <v>42</v>
      </c>
      <c r="L240" s="57" t="s">
        <v>16</v>
      </c>
      <c r="M240" s="57" t="s">
        <v>14</v>
      </c>
      <c r="N240" s="77" t="s">
        <v>203</v>
      </c>
    </row>
    <row r="241" spans="1:14" s="43" customFormat="1" ht="15" customHeight="1">
      <c r="A241" s="79"/>
      <c r="B241" s="77"/>
      <c r="C241" s="77"/>
      <c r="D241" s="77"/>
      <c r="E241" s="80"/>
      <c r="F241" s="74"/>
      <c r="G241" s="6">
        <v>2</v>
      </c>
      <c r="H241" s="56" t="s">
        <v>209</v>
      </c>
      <c r="I241" s="56" t="s">
        <v>86</v>
      </c>
      <c r="J241" s="57" t="s">
        <v>14</v>
      </c>
      <c r="K241" s="56" t="s">
        <v>42</v>
      </c>
      <c r="L241" s="57" t="s">
        <v>29</v>
      </c>
      <c r="M241" s="57" t="s">
        <v>80</v>
      </c>
      <c r="N241" s="77"/>
    </row>
    <row r="242" spans="1:14" s="43" customFormat="1" ht="15" customHeight="1">
      <c r="A242" s="79"/>
      <c r="B242" s="77"/>
      <c r="C242" s="77"/>
      <c r="D242" s="77"/>
      <c r="E242" s="80"/>
      <c r="F242" s="74"/>
      <c r="G242" s="6">
        <v>3</v>
      </c>
      <c r="H242" s="56" t="s">
        <v>209</v>
      </c>
      <c r="I242" s="56" t="s">
        <v>16</v>
      </c>
      <c r="J242" s="57" t="s">
        <v>14</v>
      </c>
      <c r="K242" s="56" t="s">
        <v>42</v>
      </c>
      <c r="L242" s="57" t="s">
        <v>92</v>
      </c>
      <c r="M242" s="57" t="s">
        <v>85</v>
      </c>
      <c r="N242" s="77"/>
    </row>
    <row r="243" spans="1:15" s="43" customFormat="1" ht="15" customHeight="1">
      <c r="A243" s="79"/>
      <c r="B243" s="77"/>
      <c r="C243" s="77"/>
      <c r="D243" s="77"/>
      <c r="E243" s="80"/>
      <c r="F243" s="74"/>
      <c r="G243" s="6" t="s">
        <v>24</v>
      </c>
      <c r="H243" s="56" t="s">
        <v>209</v>
      </c>
      <c r="I243" s="56" t="s">
        <v>14</v>
      </c>
      <c r="J243" s="57" t="s">
        <v>14</v>
      </c>
      <c r="K243" s="56" t="s">
        <v>9</v>
      </c>
      <c r="L243" s="57" t="s">
        <v>84</v>
      </c>
      <c r="M243" s="57" t="s">
        <v>14</v>
      </c>
      <c r="N243" s="77"/>
      <c r="O243" s="42"/>
    </row>
    <row r="244" spans="1:15" s="43" customFormat="1" ht="15" customHeight="1">
      <c r="A244" s="79"/>
      <c r="B244" s="77"/>
      <c r="C244" s="77"/>
      <c r="D244" s="77"/>
      <c r="E244" s="80"/>
      <c r="F244" s="74"/>
      <c r="G244" s="6" t="s">
        <v>25</v>
      </c>
      <c r="H244" s="56" t="s">
        <v>209</v>
      </c>
      <c r="I244" s="56" t="s">
        <v>14</v>
      </c>
      <c r="J244" s="57" t="s">
        <v>14</v>
      </c>
      <c r="K244" s="56" t="s">
        <v>42</v>
      </c>
      <c r="L244" s="57" t="s">
        <v>30</v>
      </c>
      <c r="M244" s="57" t="s">
        <v>14</v>
      </c>
      <c r="N244" s="77"/>
      <c r="O244" s="42"/>
    </row>
    <row r="245" spans="1:15" s="43" customFormat="1" ht="15" customHeight="1">
      <c r="A245" s="83"/>
      <c r="B245" s="77"/>
      <c r="C245" s="77"/>
      <c r="D245" s="77"/>
      <c r="E245" s="80"/>
      <c r="F245" s="74"/>
      <c r="G245" s="6">
        <v>6</v>
      </c>
      <c r="H245" s="56" t="s">
        <v>209</v>
      </c>
      <c r="I245" s="56" t="s">
        <v>84</v>
      </c>
      <c r="J245" s="57" t="s">
        <v>14</v>
      </c>
      <c r="K245" s="56" t="s">
        <v>42</v>
      </c>
      <c r="L245" s="57" t="s">
        <v>30</v>
      </c>
      <c r="M245" s="57" t="s">
        <v>14</v>
      </c>
      <c r="N245" s="77"/>
      <c r="O245" s="42"/>
    </row>
    <row r="246" spans="1:14" s="43" customFormat="1" ht="38.25" customHeight="1">
      <c r="A246" s="83"/>
      <c r="B246" s="77"/>
      <c r="C246" s="77"/>
      <c r="D246" s="77"/>
      <c r="E246" s="80"/>
      <c r="F246" s="74"/>
      <c r="G246" s="88" t="s">
        <v>280</v>
      </c>
      <c r="H246" s="88"/>
      <c r="I246" s="88"/>
      <c r="J246" s="88"/>
      <c r="K246" s="88"/>
      <c r="L246" s="88"/>
      <c r="M246" s="88"/>
      <c r="N246" s="77"/>
    </row>
    <row r="247" spans="1:14" s="43" customFormat="1" ht="15" customHeight="1">
      <c r="A247" s="89">
        <v>33</v>
      </c>
      <c r="B247" s="90" t="s">
        <v>124</v>
      </c>
      <c r="C247" s="90" t="s">
        <v>208</v>
      </c>
      <c r="D247" s="70" t="s">
        <v>246</v>
      </c>
      <c r="E247" s="89" t="s">
        <v>210</v>
      </c>
      <c r="F247" s="71" t="s">
        <v>211</v>
      </c>
      <c r="G247" s="67" t="s">
        <v>1</v>
      </c>
      <c r="H247" s="68">
        <v>67</v>
      </c>
      <c r="I247" s="68">
        <v>30</v>
      </c>
      <c r="J247" s="67" t="s">
        <v>14</v>
      </c>
      <c r="K247" s="68">
        <v>34</v>
      </c>
      <c r="L247" s="68">
        <v>34</v>
      </c>
      <c r="M247" s="68">
        <v>40</v>
      </c>
      <c r="N247" s="90" t="s">
        <v>203</v>
      </c>
    </row>
    <row r="248" spans="1:14" s="43" customFormat="1" ht="15" customHeight="1">
      <c r="A248" s="80"/>
      <c r="B248" s="77"/>
      <c r="C248" s="77"/>
      <c r="D248" s="77"/>
      <c r="E248" s="80"/>
      <c r="F248" s="72"/>
      <c r="G248" s="34" t="s">
        <v>3</v>
      </c>
      <c r="H248" s="6">
        <v>66</v>
      </c>
      <c r="I248" s="6">
        <v>56</v>
      </c>
      <c r="J248" s="6">
        <v>30</v>
      </c>
      <c r="K248" s="6">
        <v>37</v>
      </c>
      <c r="L248" s="6">
        <v>15</v>
      </c>
      <c r="M248" s="6">
        <v>50</v>
      </c>
      <c r="N248" s="77"/>
    </row>
    <row r="249" spans="1:14" s="43" customFormat="1" ht="15" customHeight="1">
      <c r="A249" s="80"/>
      <c r="B249" s="77"/>
      <c r="C249" s="77"/>
      <c r="D249" s="77"/>
      <c r="E249" s="80"/>
      <c r="F249" s="72"/>
      <c r="G249" s="34" t="s">
        <v>23</v>
      </c>
      <c r="H249" s="6">
        <v>66</v>
      </c>
      <c r="I249" s="6">
        <v>55</v>
      </c>
      <c r="J249" s="6" t="s">
        <v>99</v>
      </c>
      <c r="K249" s="6">
        <v>37</v>
      </c>
      <c r="L249" s="6">
        <v>14</v>
      </c>
      <c r="M249" s="6">
        <v>36</v>
      </c>
      <c r="N249" s="77"/>
    </row>
    <row r="250" spans="1:14" s="43" customFormat="1" ht="15" customHeight="1">
      <c r="A250" s="80"/>
      <c r="B250" s="77"/>
      <c r="C250" s="77"/>
      <c r="D250" s="77"/>
      <c r="E250" s="80"/>
      <c r="F250" s="72"/>
      <c r="G250" s="34" t="s">
        <v>24</v>
      </c>
      <c r="H250" s="6">
        <v>67</v>
      </c>
      <c r="I250" s="34" t="s">
        <v>14</v>
      </c>
      <c r="J250" s="34" t="s">
        <v>14</v>
      </c>
      <c r="K250" s="6">
        <v>35</v>
      </c>
      <c r="L250" s="6">
        <v>55</v>
      </c>
      <c r="M250" s="34" t="s">
        <v>14</v>
      </c>
      <c r="N250" s="77"/>
    </row>
    <row r="251" spans="1:14" s="43" customFormat="1" ht="15" customHeight="1">
      <c r="A251" s="80"/>
      <c r="B251" s="77"/>
      <c r="C251" s="77"/>
      <c r="D251" s="77"/>
      <c r="E251" s="80"/>
      <c r="F251" s="72"/>
      <c r="G251" s="34" t="s">
        <v>25</v>
      </c>
      <c r="H251" s="6">
        <v>67</v>
      </c>
      <c r="I251" s="6" t="s">
        <v>28</v>
      </c>
      <c r="J251" s="34" t="s">
        <v>14</v>
      </c>
      <c r="K251" s="6">
        <v>35</v>
      </c>
      <c r="L251" s="6">
        <v>55</v>
      </c>
      <c r="M251" s="34" t="s">
        <v>14</v>
      </c>
      <c r="N251" s="77"/>
    </row>
    <row r="252" spans="1:14" s="43" customFormat="1" ht="15" customHeight="1">
      <c r="A252" s="80"/>
      <c r="B252" s="77"/>
      <c r="C252" s="77"/>
      <c r="D252" s="77"/>
      <c r="E252" s="80"/>
      <c r="F252" s="72"/>
      <c r="G252" s="34" t="s">
        <v>27</v>
      </c>
      <c r="H252" s="6">
        <v>67</v>
      </c>
      <c r="I252" s="6">
        <v>16</v>
      </c>
      <c r="J252" s="34" t="s">
        <v>14</v>
      </c>
      <c r="K252" s="6">
        <v>35</v>
      </c>
      <c r="L252" s="6">
        <v>21</v>
      </c>
      <c r="M252" s="34" t="s">
        <v>14</v>
      </c>
      <c r="N252" s="77"/>
    </row>
    <row r="253" spans="1:14" s="43" customFormat="1" ht="15" customHeight="1">
      <c r="A253" s="80"/>
      <c r="B253" s="77"/>
      <c r="C253" s="77"/>
      <c r="D253" s="77"/>
      <c r="E253" s="80"/>
      <c r="F253" s="72"/>
      <c r="G253" s="34" t="s">
        <v>36</v>
      </c>
      <c r="H253" s="6">
        <v>67</v>
      </c>
      <c r="I253" s="6">
        <v>18</v>
      </c>
      <c r="J253" s="34" t="s">
        <v>14</v>
      </c>
      <c r="K253" s="6">
        <v>35</v>
      </c>
      <c r="L253" s="6" t="s">
        <v>99</v>
      </c>
      <c r="M253" s="34" t="s">
        <v>14</v>
      </c>
      <c r="N253" s="77"/>
    </row>
    <row r="254" spans="1:14" s="43" customFormat="1" ht="15" customHeight="1">
      <c r="A254" s="80"/>
      <c r="B254" s="77"/>
      <c r="C254" s="77"/>
      <c r="D254" s="77"/>
      <c r="E254" s="80"/>
      <c r="F254" s="72"/>
      <c r="G254" s="34" t="s">
        <v>37</v>
      </c>
      <c r="H254" s="6">
        <v>67</v>
      </c>
      <c r="I254" s="6">
        <v>24</v>
      </c>
      <c r="J254" s="34" t="s">
        <v>14</v>
      </c>
      <c r="K254" s="6">
        <v>34</v>
      </c>
      <c r="L254" s="6">
        <v>40</v>
      </c>
      <c r="M254" s="34" t="s">
        <v>14</v>
      </c>
      <c r="N254" s="77"/>
    </row>
    <row r="255" spans="1:14" s="43" customFormat="1" ht="15" customHeight="1">
      <c r="A255" s="80"/>
      <c r="B255" s="77"/>
      <c r="C255" s="77"/>
      <c r="D255" s="77"/>
      <c r="E255" s="80"/>
      <c r="F255" s="72"/>
      <c r="G255" s="34" t="s">
        <v>60</v>
      </c>
      <c r="H255" s="6">
        <v>67</v>
      </c>
      <c r="I255" s="6">
        <v>27</v>
      </c>
      <c r="J255" s="6">
        <v>30</v>
      </c>
      <c r="K255" s="6">
        <v>34</v>
      </c>
      <c r="L255" s="6">
        <v>28</v>
      </c>
      <c r="M255" s="6">
        <v>13</v>
      </c>
      <c r="N255" s="77"/>
    </row>
    <row r="256" spans="1:14" s="43" customFormat="1" ht="46.5" customHeight="1">
      <c r="A256" s="80"/>
      <c r="B256" s="77"/>
      <c r="C256" s="77"/>
      <c r="D256" s="77"/>
      <c r="E256" s="80"/>
      <c r="F256" s="72"/>
      <c r="G256" s="72" t="s">
        <v>212</v>
      </c>
      <c r="H256" s="72"/>
      <c r="I256" s="72"/>
      <c r="J256" s="72"/>
      <c r="K256" s="72"/>
      <c r="L256" s="72"/>
      <c r="M256" s="72"/>
      <c r="N256" s="77"/>
    </row>
    <row r="257" spans="1:15" s="49" customFormat="1" ht="15" customHeight="1">
      <c r="A257" s="74" t="s">
        <v>77</v>
      </c>
      <c r="B257" s="75" t="s">
        <v>112</v>
      </c>
      <c r="C257" s="75" t="s">
        <v>109</v>
      </c>
      <c r="D257" s="76" t="s">
        <v>272</v>
      </c>
      <c r="E257" s="79" t="s">
        <v>214</v>
      </c>
      <c r="F257" s="73">
        <v>367.9</v>
      </c>
      <c r="G257" s="28">
        <v>1</v>
      </c>
      <c r="H257" s="28" t="s">
        <v>215</v>
      </c>
      <c r="I257" s="28" t="s">
        <v>88</v>
      </c>
      <c r="J257" s="28" t="s">
        <v>9</v>
      </c>
      <c r="K257" s="28" t="s">
        <v>13</v>
      </c>
      <c r="L257" s="29" t="s">
        <v>20</v>
      </c>
      <c r="M257" s="29" t="s">
        <v>40</v>
      </c>
      <c r="N257" s="83" t="s">
        <v>113</v>
      </c>
      <c r="O257" s="48"/>
    </row>
    <row r="258" spans="1:15" s="49" customFormat="1" ht="15" customHeight="1">
      <c r="A258" s="74"/>
      <c r="B258" s="75"/>
      <c r="C258" s="75"/>
      <c r="D258" s="75"/>
      <c r="E258" s="79"/>
      <c r="F258" s="73"/>
      <c r="G258" s="28">
        <v>2</v>
      </c>
      <c r="H258" s="28" t="s">
        <v>215</v>
      </c>
      <c r="I258" s="28" t="s">
        <v>74</v>
      </c>
      <c r="J258" s="28" t="s">
        <v>95</v>
      </c>
      <c r="K258" s="28" t="s">
        <v>13</v>
      </c>
      <c r="L258" s="29" t="s">
        <v>31</v>
      </c>
      <c r="M258" s="29" t="s">
        <v>76</v>
      </c>
      <c r="N258" s="83"/>
      <c r="O258" s="48"/>
    </row>
    <row r="259" spans="1:15" s="49" customFormat="1" ht="15" customHeight="1">
      <c r="A259" s="74"/>
      <c r="B259" s="75"/>
      <c r="C259" s="75"/>
      <c r="D259" s="75"/>
      <c r="E259" s="79"/>
      <c r="F259" s="73"/>
      <c r="G259" s="28">
        <v>3</v>
      </c>
      <c r="H259" s="28" t="s">
        <v>215</v>
      </c>
      <c r="I259" s="28" t="s">
        <v>97</v>
      </c>
      <c r="J259" s="28" t="s">
        <v>88</v>
      </c>
      <c r="K259" s="28" t="s">
        <v>13</v>
      </c>
      <c r="L259" s="29" t="s">
        <v>83</v>
      </c>
      <c r="M259" s="29" t="s">
        <v>100</v>
      </c>
      <c r="N259" s="83"/>
      <c r="O259" s="48"/>
    </row>
    <row r="260" spans="1:15" s="49" customFormat="1" ht="15" customHeight="1">
      <c r="A260" s="74"/>
      <c r="B260" s="75"/>
      <c r="C260" s="75"/>
      <c r="D260" s="75"/>
      <c r="E260" s="79"/>
      <c r="F260" s="73"/>
      <c r="G260" s="28">
        <v>4</v>
      </c>
      <c r="H260" s="28" t="s">
        <v>215</v>
      </c>
      <c r="I260" s="28" t="s">
        <v>97</v>
      </c>
      <c r="J260" s="28" t="s">
        <v>20</v>
      </c>
      <c r="K260" s="28" t="s">
        <v>13</v>
      </c>
      <c r="L260" s="29" t="s">
        <v>9</v>
      </c>
      <c r="M260" s="29" t="s">
        <v>95</v>
      </c>
      <c r="N260" s="83"/>
      <c r="O260" s="48"/>
    </row>
    <row r="261" spans="1:15" s="49" customFormat="1" ht="15" customHeight="1">
      <c r="A261" s="79"/>
      <c r="B261" s="83"/>
      <c r="C261" s="83"/>
      <c r="D261" s="83"/>
      <c r="E261" s="79"/>
      <c r="F261" s="73"/>
      <c r="G261" s="28">
        <v>5</v>
      </c>
      <c r="H261" s="28" t="s">
        <v>215</v>
      </c>
      <c r="I261" s="28" t="s">
        <v>88</v>
      </c>
      <c r="J261" s="28" t="s">
        <v>30</v>
      </c>
      <c r="K261" s="28" t="s">
        <v>13</v>
      </c>
      <c r="L261" s="29" t="s">
        <v>9</v>
      </c>
      <c r="M261" s="29" t="s">
        <v>94</v>
      </c>
      <c r="N261" s="83"/>
      <c r="O261" s="48"/>
    </row>
    <row r="262" spans="1:15" s="49" customFormat="1" ht="15" customHeight="1">
      <c r="A262" s="74" t="s">
        <v>74</v>
      </c>
      <c r="B262" s="75" t="s">
        <v>112</v>
      </c>
      <c r="C262" s="75" t="s">
        <v>109</v>
      </c>
      <c r="D262" s="76" t="s">
        <v>250</v>
      </c>
      <c r="E262" s="79" t="s">
        <v>216</v>
      </c>
      <c r="F262" s="73">
        <v>419.7</v>
      </c>
      <c r="G262" s="28">
        <v>1</v>
      </c>
      <c r="H262" s="28" t="s">
        <v>215</v>
      </c>
      <c r="I262" s="29" t="s">
        <v>95</v>
      </c>
      <c r="J262" s="29" t="s">
        <v>7</v>
      </c>
      <c r="K262" s="29" t="s">
        <v>13</v>
      </c>
      <c r="L262" s="29" t="s">
        <v>21</v>
      </c>
      <c r="M262" s="29" t="s">
        <v>81</v>
      </c>
      <c r="N262" s="83" t="s">
        <v>113</v>
      </c>
      <c r="O262" s="48"/>
    </row>
    <row r="263" spans="1:15" s="49" customFormat="1" ht="15" customHeight="1">
      <c r="A263" s="74"/>
      <c r="B263" s="75"/>
      <c r="C263" s="75"/>
      <c r="D263" s="75"/>
      <c r="E263" s="79"/>
      <c r="F263" s="81"/>
      <c r="G263" s="28">
        <v>2</v>
      </c>
      <c r="H263" s="28" t="s">
        <v>110</v>
      </c>
      <c r="I263" s="29" t="s">
        <v>10</v>
      </c>
      <c r="J263" s="29" t="s">
        <v>95</v>
      </c>
      <c r="K263" s="29" t="s">
        <v>13</v>
      </c>
      <c r="L263" s="29" t="s">
        <v>13</v>
      </c>
      <c r="M263" s="29" t="s">
        <v>88</v>
      </c>
      <c r="N263" s="83"/>
      <c r="O263" s="48"/>
    </row>
    <row r="264" spans="1:15" s="49" customFormat="1" ht="15" customHeight="1">
      <c r="A264" s="74"/>
      <c r="B264" s="75"/>
      <c r="C264" s="75"/>
      <c r="D264" s="75"/>
      <c r="E264" s="79"/>
      <c r="F264" s="81"/>
      <c r="G264" s="28">
        <v>3</v>
      </c>
      <c r="H264" s="28" t="s">
        <v>110</v>
      </c>
      <c r="I264" s="29" t="s">
        <v>10</v>
      </c>
      <c r="J264" s="29" t="s">
        <v>44</v>
      </c>
      <c r="K264" s="29" t="s">
        <v>13</v>
      </c>
      <c r="L264" s="29" t="s">
        <v>93</v>
      </c>
      <c r="M264" s="29" t="s">
        <v>85</v>
      </c>
      <c r="N264" s="83"/>
      <c r="O264" s="48"/>
    </row>
    <row r="265" spans="1:15" s="49" customFormat="1" ht="15" customHeight="1">
      <c r="A265" s="74"/>
      <c r="B265" s="75"/>
      <c r="C265" s="75"/>
      <c r="D265" s="75"/>
      <c r="E265" s="79"/>
      <c r="F265" s="81"/>
      <c r="G265" s="28">
        <v>4</v>
      </c>
      <c r="H265" s="28" t="s">
        <v>110</v>
      </c>
      <c r="I265" s="29" t="s">
        <v>16</v>
      </c>
      <c r="J265" s="29" t="s">
        <v>31</v>
      </c>
      <c r="K265" s="29" t="s">
        <v>13</v>
      </c>
      <c r="L265" s="29" t="s">
        <v>17</v>
      </c>
      <c r="M265" s="29" t="s">
        <v>87</v>
      </c>
      <c r="N265" s="83"/>
      <c r="O265" s="48"/>
    </row>
    <row r="266" spans="1:15" s="49" customFormat="1" ht="20.25" customHeight="1">
      <c r="A266" s="74"/>
      <c r="B266" s="83"/>
      <c r="C266" s="83"/>
      <c r="D266" s="75"/>
      <c r="E266" s="79"/>
      <c r="F266" s="81"/>
      <c r="G266" s="28">
        <v>5</v>
      </c>
      <c r="H266" s="28" t="s">
        <v>215</v>
      </c>
      <c r="I266" s="29" t="s">
        <v>95</v>
      </c>
      <c r="J266" s="29" t="s">
        <v>8</v>
      </c>
      <c r="K266" s="29" t="s">
        <v>13</v>
      </c>
      <c r="L266" s="29" t="s">
        <v>77</v>
      </c>
      <c r="M266" s="29" t="s">
        <v>21</v>
      </c>
      <c r="N266" s="83"/>
      <c r="O266" s="48"/>
    </row>
    <row r="267" spans="1:15" s="49" customFormat="1" ht="15" customHeight="1">
      <c r="A267" s="74" t="s">
        <v>27</v>
      </c>
      <c r="B267" s="75" t="s">
        <v>112</v>
      </c>
      <c r="C267" s="75" t="s">
        <v>109</v>
      </c>
      <c r="D267" s="76" t="s">
        <v>251</v>
      </c>
      <c r="E267" s="79" t="s">
        <v>217</v>
      </c>
      <c r="F267" s="73">
        <v>296.2</v>
      </c>
      <c r="G267" s="28">
        <v>1</v>
      </c>
      <c r="H267" s="6" t="s">
        <v>215</v>
      </c>
      <c r="I267" s="6" t="s">
        <v>92</v>
      </c>
      <c r="J267" s="6" t="s">
        <v>97</v>
      </c>
      <c r="K267" s="6">
        <v>31</v>
      </c>
      <c r="L267" s="6" t="s">
        <v>80</v>
      </c>
      <c r="M267" s="6" t="s">
        <v>14</v>
      </c>
      <c r="N267" s="83" t="s">
        <v>113</v>
      </c>
      <c r="O267" s="48"/>
    </row>
    <row r="268" spans="1:15" s="49" customFormat="1" ht="15" customHeight="1">
      <c r="A268" s="79"/>
      <c r="B268" s="83"/>
      <c r="C268" s="83"/>
      <c r="D268" s="83"/>
      <c r="E268" s="79"/>
      <c r="F268" s="81"/>
      <c r="G268" s="28">
        <v>2</v>
      </c>
      <c r="H268" s="6" t="s">
        <v>215</v>
      </c>
      <c r="I268" s="6" t="s">
        <v>92</v>
      </c>
      <c r="J268" s="6" t="s">
        <v>97</v>
      </c>
      <c r="K268" s="6">
        <v>31</v>
      </c>
      <c r="L268" s="6" t="s">
        <v>88</v>
      </c>
      <c r="M268" s="6" t="s">
        <v>32</v>
      </c>
      <c r="N268" s="83"/>
      <c r="O268" s="48"/>
    </row>
    <row r="269" spans="1:15" s="49" customFormat="1" ht="15" customHeight="1">
      <c r="A269" s="79"/>
      <c r="B269" s="83"/>
      <c r="C269" s="83"/>
      <c r="D269" s="83"/>
      <c r="E269" s="79"/>
      <c r="F269" s="81"/>
      <c r="G269" s="28">
        <v>3</v>
      </c>
      <c r="H269" s="6" t="s">
        <v>215</v>
      </c>
      <c r="I269" s="6" t="s">
        <v>40</v>
      </c>
      <c r="J269" s="6" t="s">
        <v>87</v>
      </c>
      <c r="K269" s="6">
        <v>31</v>
      </c>
      <c r="L269" s="6" t="s">
        <v>88</v>
      </c>
      <c r="M269" s="6" t="s">
        <v>32</v>
      </c>
      <c r="N269" s="83"/>
      <c r="O269" s="48"/>
    </row>
    <row r="270" spans="1:15" s="49" customFormat="1" ht="15" customHeight="1">
      <c r="A270" s="79"/>
      <c r="B270" s="83"/>
      <c r="C270" s="83"/>
      <c r="D270" s="83"/>
      <c r="E270" s="79"/>
      <c r="F270" s="81"/>
      <c r="G270" s="28">
        <v>4</v>
      </c>
      <c r="H270" s="6" t="s">
        <v>215</v>
      </c>
      <c r="I270" s="6" t="s">
        <v>7</v>
      </c>
      <c r="J270" s="6" t="s">
        <v>99</v>
      </c>
      <c r="K270" s="6">
        <v>31</v>
      </c>
      <c r="L270" s="6" t="s">
        <v>30</v>
      </c>
      <c r="M270" s="6" t="s">
        <v>40</v>
      </c>
      <c r="N270" s="83"/>
      <c r="O270" s="48"/>
    </row>
    <row r="271" spans="1:15" s="49" customFormat="1" ht="15" customHeight="1">
      <c r="A271" s="79"/>
      <c r="B271" s="83"/>
      <c r="C271" s="83"/>
      <c r="D271" s="83"/>
      <c r="E271" s="79"/>
      <c r="F271" s="81"/>
      <c r="G271" s="28">
        <v>5</v>
      </c>
      <c r="H271" s="6" t="s">
        <v>215</v>
      </c>
      <c r="I271" s="6" t="s">
        <v>7</v>
      </c>
      <c r="J271" s="6" t="s">
        <v>30</v>
      </c>
      <c r="K271" s="6">
        <v>31</v>
      </c>
      <c r="L271" s="6" t="s">
        <v>9</v>
      </c>
      <c r="M271" s="6" t="s">
        <v>14</v>
      </c>
      <c r="N271" s="83"/>
      <c r="O271" s="48"/>
    </row>
    <row r="272" spans="1:15" s="49" customFormat="1" ht="15" customHeight="1">
      <c r="A272" s="79"/>
      <c r="B272" s="83"/>
      <c r="C272" s="83"/>
      <c r="D272" s="83"/>
      <c r="E272" s="79"/>
      <c r="F272" s="81"/>
      <c r="G272" s="28">
        <v>6</v>
      </c>
      <c r="H272" s="6" t="s">
        <v>215</v>
      </c>
      <c r="I272" s="6" t="s">
        <v>40</v>
      </c>
      <c r="J272" s="6" t="s">
        <v>11</v>
      </c>
      <c r="K272" s="6">
        <v>31</v>
      </c>
      <c r="L272" s="6" t="s">
        <v>13</v>
      </c>
      <c r="M272" s="6" t="s">
        <v>82</v>
      </c>
      <c r="N272" s="83"/>
      <c r="O272" s="48"/>
    </row>
    <row r="273" spans="1:15" s="49" customFormat="1" ht="15" customHeight="1">
      <c r="A273" s="79"/>
      <c r="B273" s="83"/>
      <c r="C273" s="83"/>
      <c r="D273" s="83"/>
      <c r="E273" s="79"/>
      <c r="F273" s="81"/>
      <c r="G273" s="28">
        <v>7</v>
      </c>
      <c r="H273" s="6" t="s">
        <v>215</v>
      </c>
      <c r="I273" s="6" t="s">
        <v>92</v>
      </c>
      <c r="J273" s="6" t="s">
        <v>97</v>
      </c>
      <c r="K273" s="6">
        <v>31</v>
      </c>
      <c r="L273" s="6" t="s">
        <v>13</v>
      </c>
      <c r="M273" s="6" t="s">
        <v>82</v>
      </c>
      <c r="N273" s="83"/>
      <c r="O273" s="48"/>
    </row>
    <row r="274" spans="1:15" s="49" customFormat="1" ht="15" customHeight="1">
      <c r="A274" s="79"/>
      <c r="B274" s="83"/>
      <c r="C274" s="83"/>
      <c r="D274" s="83"/>
      <c r="E274" s="79"/>
      <c r="F274" s="81"/>
      <c r="G274" s="28">
        <v>8</v>
      </c>
      <c r="H274" s="6" t="s">
        <v>215</v>
      </c>
      <c r="I274" s="6" t="s">
        <v>92</v>
      </c>
      <c r="J274" s="6" t="s">
        <v>97</v>
      </c>
      <c r="K274" s="6">
        <v>31</v>
      </c>
      <c r="L274" s="6" t="s">
        <v>44</v>
      </c>
      <c r="M274" s="6" t="s">
        <v>14</v>
      </c>
      <c r="N274" s="83"/>
      <c r="O274" s="48"/>
    </row>
    <row r="275" spans="1:15" s="49" customFormat="1" ht="15" customHeight="1">
      <c r="A275" s="79"/>
      <c r="B275" s="83"/>
      <c r="C275" s="83"/>
      <c r="D275" s="83"/>
      <c r="E275" s="79"/>
      <c r="F275" s="81"/>
      <c r="G275" s="28">
        <v>9</v>
      </c>
      <c r="H275" s="6" t="s">
        <v>215</v>
      </c>
      <c r="I275" s="6" t="s">
        <v>97</v>
      </c>
      <c r="J275" s="6" t="s">
        <v>14</v>
      </c>
      <c r="K275" s="6">
        <v>31</v>
      </c>
      <c r="L275" s="6" t="s">
        <v>44</v>
      </c>
      <c r="M275" s="6" t="s">
        <v>14</v>
      </c>
      <c r="N275" s="83"/>
      <c r="O275" s="48"/>
    </row>
    <row r="276" spans="1:15" s="49" customFormat="1" ht="15" customHeight="1">
      <c r="A276" s="79"/>
      <c r="B276" s="83"/>
      <c r="C276" s="83"/>
      <c r="D276" s="83"/>
      <c r="E276" s="79"/>
      <c r="F276" s="81"/>
      <c r="G276" s="28">
        <v>10</v>
      </c>
      <c r="H276" s="6" t="s">
        <v>215</v>
      </c>
      <c r="I276" s="6" t="s">
        <v>97</v>
      </c>
      <c r="J276" s="6" t="s">
        <v>14</v>
      </c>
      <c r="K276" s="6">
        <v>31</v>
      </c>
      <c r="L276" s="6" t="s">
        <v>80</v>
      </c>
      <c r="M276" s="6" t="s">
        <v>14</v>
      </c>
      <c r="N276" s="83"/>
      <c r="O276" s="48"/>
    </row>
    <row r="277" spans="1:15" s="49" customFormat="1" ht="15" customHeight="1">
      <c r="A277" s="74" t="s">
        <v>93</v>
      </c>
      <c r="B277" s="75" t="s">
        <v>112</v>
      </c>
      <c r="C277" s="75" t="s">
        <v>109</v>
      </c>
      <c r="D277" s="76" t="s">
        <v>252</v>
      </c>
      <c r="E277" s="79" t="s">
        <v>218</v>
      </c>
      <c r="F277" s="73">
        <v>17.67</v>
      </c>
      <c r="G277" s="28">
        <v>1</v>
      </c>
      <c r="H277" s="6" t="s">
        <v>215</v>
      </c>
      <c r="I277" s="6" t="s">
        <v>92</v>
      </c>
      <c r="J277" s="6" t="s">
        <v>97</v>
      </c>
      <c r="K277" s="6">
        <v>31</v>
      </c>
      <c r="L277" s="6" t="s">
        <v>88</v>
      </c>
      <c r="M277" s="6" t="s">
        <v>32</v>
      </c>
      <c r="N277" s="83" t="s">
        <v>113</v>
      </c>
      <c r="O277" s="48"/>
    </row>
    <row r="278" spans="1:15" s="49" customFormat="1" ht="15" customHeight="1">
      <c r="A278" s="79"/>
      <c r="B278" s="83"/>
      <c r="C278" s="83"/>
      <c r="D278" s="83"/>
      <c r="E278" s="79"/>
      <c r="F278" s="81"/>
      <c r="G278" s="28">
        <v>2</v>
      </c>
      <c r="H278" s="6" t="s">
        <v>215</v>
      </c>
      <c r="I278" s="6" t="s">
        <v>92</v>
      </c>
      <c r="J278" s="6" t="s">
        <v>97</v>
      </c>
      <c r="K278" s="6">
        <v>31</v>
      </c>
      <c r="L278" s="6" t="s">
        <v>13</v>
      </c>
      <c r="M278" s="6" t="s">
        <v>82</v>
      </c>
      <c r="N278" s="83"/>
      <c r="O278" s="48"/>
    </row>
    <row r="279" spans="1:15" s="49" customFormat="1" ht="15" customHeight="1">
      <c r="A279" s="79"/>
      <c r="B279" s="83"/>
      <c r="C279" s="83"/>
      <c r="D279" s="83"/>
      <c r="E279" s="79"/>
      <c r="F279" s="81"/>
      <c r="G279" s="28">
        <v>3</v>
      </c>
      <c r="H279" s="6" t="s">
        <v>215</v>
      </c>
      <c r="I279" s="6" t="s">
        <v>40</v>
      </c>
      <c r="J279" s="6" t="s">
        <v>11</v>
      </c>
      <c r="K279" s="6">
        <v>31</v>
      </c>
      <c r="L279" s="6" t="s">
        <v>13</v>
      </c>
      <c r="M279" s="6" t="s">
        <v>82</v>
      </c>
      <c r="N279" s="83"/>
      <c r="O279" s="48"/>
    </row>
    <row r="280" spans="1:15" s="49" customFormat="1" ht="15" customHeight="1">
      <c r="A280" s="79"/>
      <c r="B280" s="83"/>
      <c r="C280" s="83"/>
      <c r="D280" s="83"/>
      <c r="E280" s="79"/>
      <c r="F280" s="81"/>
      <c r="G280" s="28">
        <v>4</v>
      </c>
      <c r="H280" s="6" t="s">
        <v>215</v>
      </c>
      <c r="I280" s="6" t="s">
        <v>7</v>
      </c>
      <c r="J280" s="6" t="s">
        <v>30</v>
      </c>
      <c r="K280" s="6">
        <v>31</v>
      </c>
      <c r="L280" s="6" t="s">
        <v>9</v>
      </c>
      <c r="M280" s="6" t="s">
        <v>14</v>
      </c>
      <c r="N280" s="83"/>
      <c r="O280" s="48"/>
    </row>
    <row r="281" spans="1:15" s="49" customFormat="1" ht="15" customHeight="1">
      <c r="A281" s="79"/>
      <c r="B281" s="83"/>
      <c r="C281" s="83"/>
      <c r="D281" s="83"/>
      <c r="E281" s="79"/>
      <c r="F281" s="81"/>
      <c r="G281" s="28">
        <v>5</v>
      </c>
      <c r="H281" s="6" t="s">
        <v>215</v>
      </c>
      <c r="I281" s="6" t="s">
        <v>40</v>
      </c>
      <c r="J281" s="6" t="s">
        <v>72</v>
      </c>
      <c r="K281" s="6">
        <v>31</v>
      </c>
      <c r="L281" s="6" t="s">
        <v>30</v>
      </c>
      <c r="M281" s="6" t="s">
        <v>16</v>
      </c>
      <c r="N281" s="83"/>
      <c r="O281" s="48"/>
    </row>
    <row r="282" spans="1:15" s="49" customFormat="1" ht="15" customHeight="1">
      <c r="A282" s="79"/>
      <c r="B282" s="83"/>
      <c r="C282" s="83"/>
      <c r="D282" s="83"/>
      <c r="E282" s="79"/>
      <c r="F282" s="81"/>
      <c r="G282" s="28">
        <v>6</v>
      </c>
      <c r="H282" s="6" t="s">
        <v>215</v>
      </c>
      <c r="I282" s="6" t="s">
        <v>40</v>
      </c>
      <c r="J282" s="6" t="s">
        <v>87</v>
      </c>
      <c r="K282" s="6">
        <v>31</v>
      </c>
      <c r="L282" s="6" t="s">
        <v>88</v>
      </c>
      <c r="M282" s="6" t="s">
        <v>32</v>
      </c>
      <c r="N282" s="83"/>
      <c r="O282" s="48"/>
    </row>
    <row r="283" spans="1:14" s="36" customFormat="1" ht="15" customHeight="1">
      <c r="A283" s="74" t="s">
        <v>11</v>
      </c>
      <c r="B283" s="75" t="s">
        <v>112</v>
      </c>
      <c r="C283" s="75" t="s">
        <v>35</v>
      </c>
      <c r="D283" s="76" t="s">
        <v>117</v>
      </c>
      <c r="E283" s="113" t="s">
        <v>118</v>
      </c>
      <c r="F283" s="73">
        <v>881.7</v>
      </c>
      <c r="G283" s="28" t="s">
        <v>1</v>
      </c>
      <c r="H283" s="28" t="s">
        <v>116</v>
      </c>
      <c r="I283" s="28" t="s">
        <v>97</v>
      </c>
      <c r="J283" s="28" t="s">
        <v>14</v>
      </c>
      <c r="K283" s="28" t="s">
        <v>30</v>
      </c>
      <c r="L283" s="29" t="s">
        <v>30</v>
      </c>
      <c r="M283" s="29" t="s">
        <v>14</v>
      </c>
      <c r="N283" s="107" t="s">
        <v>113</v>
      </c>
    </row>
    <row r="284" spans="1:14" s="36" customFormat="1" ht="15" customHeight="1">
      <c r="A284" s="74"/>
      <c r="B284" s="75"/>
      <c r="C284" s="75"/>
      <c r="D284" s="75"/>
      <c r="E284" s="113"/>
      <c r="F284" s="73"/>
      <c r="G284" s="28" t="s">
        <v>3</v>
      </c>
      <c r="H284" s="28" t="s">
        <v>116</v>
      </c>
      <c r="I284" s="28" t="s">
        <v>97</v>
      </c>
      <c r="J284" s="28" t="s">
        <v>14</v>
      </c>
      <c r="K284" s="28" t="s">
        <v>42</v>
      </c>
      <c r="L284" s="29" t="s">
        <v>14</v>
      </c>
      <c r="M284" s="29" t="s">
        <v>14</v>
      </c>
      <c r="N284" s="107"/>
    </row>
    <row r="285" spans="1:14" s="36" customFormat="1" ht="15" customHeight="1">
      <c r="A285" s="74"/>
      <c r="B285" s="75"/>
      <c r="C285" s="75"/>
      <c r="D285" s="75"/>
      <c r="E285" s="113"/>
      <c r="F285" s="73"/>
      <c r="G285" s="28" t="s">
        <v>23</v>
      </c>
      <c r="H285" s="28" t="s">
        <v>116</v>
      </c>
      <c r="I285" s="28" t="s">
        <v>30</v>
      </c>
      <c r="J285" s="28" t="s">
        <v>14</v>
      </c>
      <c r="K285" s="28" t="s">
        <v>42</v>
      </c>
      <c r="L285" s="29" t="s">
        <v>14</v>
      </c>
      <c r="M285" s="29" t="s">
        <v>14</v>
      </c>
      <c r="N285" s="107"/>
    </row>
    <row r="286" spans="1:14" s="36" customFormat="1" ht="44.25" customHeight="1">
      <c r="A286" s="74"/>
      <c r="B286" s="75"/>
      <c r="C286" s="75"/>
      <c r="D286" s="75"/>
      <c r="E286" s="113"/>
      <c r="F286" s="73"/>
      <c r="G286" s="28" t="s">
        <v>24</v>
      </c>
      <c r="H286" s="28" t="s">
        <v>116</v>
      </c>
      <c r="I286" s="28" t="s">
        <v>30</v>
      </c>
      <c r="J286" s="28" t="s">
        <v>14</v>
      </c>
      <c r="K286" s="28" t="s">
        <v>30</v>
      </c>
      <c r="L286" s="29" t="s">
        <v>30</v>
      </c>
      <c r="M286" s="29" t="s">
        <v>14</v>
      </c>
      <c r="N286" s="107"/>
    </row>
    <row r="287" spans="1:15" ht="15" customHeight="1">
      <c r="A287" s="74" t="s">
        <v>39</v>
      </c>
      <c r="B287" s="75" t="s">
        <v>225</v>
      </c>
      <c r="C287" s="75" t="s">
        <v>219</v>
      </c>
      <c r="D287" s="76" t="s">
        <v>253</v>
      </c>
      <c r="E287" s="79" t="s">
        <v>254</v>
      </c>
      <c r="F287" s="81">
        <v>860</v>
      </c>
      <c r="G287" s="28">
        <v>1</v>
      </c>
      <c r="H287" s="28">
        <v>66</v>
      </c>
      <c r="I287" s="28" t="s">
        <v>28</v>
      </c>
      <c r="J287" s="28">
        <v>56.98</v>
      </c>
      <c r="K287" s="28">
        <v>62</v>
      </c>
      <c r="L287" s="28">
        <v>40</v>
      </c>
      <c r="M287" s="28" t="s">
        <v>33</v>
      </c>
      <c r="N287" s="83" t="s">
        <v>224</v>
      </c>
      <c r="O287" s="2"/>
    </row>
    <row r="288" spans="1:15" ht="15" customHeight="1">
      <c r="A288" s="74"/>
      <c r="B288" s="75"/>
      <c r="C288" s="75"/>
      <c r="D288" s="75"/>
      <c r="E288" s="79"/>
      <c r="F288" s="81"/>
      <c r="G288" s="28">
        <v>2</v>
      </c>
      <c r="H288" s="28">
        <v>66</v>
      </c>
      <c r="I288" s="28" t="s">
        <v>28</v>
      </c>
      <c r="J288" s="28">
        <v>52.56</v>
      </c>
      <c r="K288" s="28">
        <v>62</v>
      </c>
      <c r="L288" s="28">
        <v>56</v>
      </c>
      <c r="M288" s="28" t="s">
        <v>17</v>
      </c>
      <c r="N288" s="83"/>
      <c r="O288" s="2"/>
    </row>
    <row r="289" spans="1:15" ht="27.75" customHeight="1">
      <c r="A289" s="74"/>
      <c r="B289" s="75"/>
      <c r="C289" s="75"/>
      <c r="D289" s="75"/>
      <c r="E289" s="79"/>
      <c r="F289" s="81"/>
      <c r="G289" s="74" t="s">
        <v>220</v>
      </c>
      <c r="H289" s="74"/>
      <c r="I289" s="74"/>
      <c r="J289" s="74"/>
      <c r="K289" s="74"/>
      <c r="L289" s="74"/>
      <c r="M289" s="74"/>
      <c r="N289" s="83"/>
      <c r="O289" s="2"/>
    </row>
    <row r="290" spans="1:15" ht="15" customHeight="1">
      <c r="A290" s="74"/>
      <c r="B290" s="75"/>
      <c r="C290" s="75"/>
      <c r="D290" s="75"/>
      <c r="E290" s="79"/>
      <c r="F290" s="81"/>
      <c r="G290" s="28">
        <v>3</v>
      </c>
      <c r="H290" s="28">
        <v>65</v>
      </c>
      <c r="I290" s="28">
        <v>43</v>
      </c>
      <c r="J290" s="28" t="s">
        <v>99</v>
      </c>
      <c r="K290" s="28">
        <v>62</v>
      </c>
      <c r="L290" s="28" t="s">
        <v>14</v>
      </c>
      <c r="M290" s="28" t="s">
        <v>84</v>
      </c>
      <c r="N290" s="83"/>
      <c r="O290" s="2"/>
    </row>
    <row r="291" spans="1:15" ht="15" customHeight="1">
      <c r="A291" s="74"/>
      <c r="B291" s="75"/>
      <c r="C291" s="75"/>
      <c r="D291" s="75"/>
      <c r="E291" s="79"/>
      <c r="F291" s="81"/>
      <c r="G291" s="29">
        <v>4</v>
      </c>
      <c r="H291" s="28">
        <v>65</v>
      </c>
      <c r="I291" s="28">
        <v>50</v>
      </c>
      <c r="J291" s="28" t="s">
        <v>14</v>
      </c>
      <c r="K291" s="28">
        <v>62</v>
      </c>
      <c r="L291" s="28" t="s">
        <v>14</v>
      </c>
      <c r="M291" s="28" t="s">
        <v>89</v>
      </c>
      <c r="N291" s="83"/>
      <c r="O291" s="2"/>
    </row>
    <row r="292" spans="1:15" ht="15" customHeight="1">
      <c r="A292" s="74" t="s">
        <v>8</v>
      </c>
      <c r="B292" s="75" t="s">
        <v>225</v>
      </c>
      <c r="C292" s="75" t="s">
        <v>219</v>
      </c>
      <c r="D292" s="76" t="s">
        <v>255</v>
      </c>
      <c r="E292" s="91" t="s">
        <v>221</v>
      </c>
      <c r="F292" s="81">
        <v>447</v>
      </c>
      <c r="G292" s="28">
        <v>1</v>
      </c>
      <c r="H292" s="29">
        <v>66</v>
      </c>
      <c r="I292" s="28">
        <v>38</v>
      </c>
      <c r="J292" s="28" t="s">
        <v>14</v>
      </c>
      <c r="K292" s="28">
        <v>63</v>
      </c>
      <c r="L292" s="28">
        <v>38</v>
      </c>
      <c r="M292" s="28" t="s">
        <v>14</v>
      </c>
      <c r="N292" s="92" t="s">
        <v>224</v>
      </c>
      <c r="O292" s="2"/>
    </row>
    <row r="293" spans="1:15" ht="15" customHeight="1">
      <c r="A293" s="74"/>
      <c r="B293" s="75"/>
      <c r="C293" s="75"/>
      <c r="D293" s="75"/>
      <c r="E293" s="91"/>
      <c r="F293" s="81"/>
      <c r="G293" s="28">
        <v>2</v>
      </c>
      <c r="H293" s="29">
        <v>66</v>
      </c>
      <c r="I293" s="28">
        <v>36</v>
      </c>
      <c r="J293" s="28" t="s">
        <v>14</v>
      </c>
      <c r="K293" s="28">
        <v>63</v>
      </c>
      <c r="L293" s="28">
        <v>38</v>
      </c>
      <c r="M293" s="28" t="s">
        <v>14</v>
      </c>
      <c r="N293" s="92"/>
      <c r="O293" s="2"/>
    </row>
    <row r="294" spans="1:15" ht="15" customHeight="1">
      <c r="A294" s="74"/>
      <c r="B294" s="75"/>
      <c r="C294" s="75"/>
      <c r="D294" s="75"/>
      <c r="E294" s="91"/>
      <c r="F294" s="81"/>
      <c r="G294" s="28">
        <v>3</v>
      </c>
      <c r="H294" s="29">
        <v>66</v>
      </c>
      <c r="I294" s="28">
        <v>28</v>
      </c>
      <c r="J294" s="28" t="s">
        <v>14</v>
      </c>
      <c r="K294" s="28">
        <v>63</v>
      </c>
      <c r="L294" s="28">
        <v>30</v>
      </c>
      <c r="M294" s="28" t="s">
        <v>14</v>
      </c>
      <c r="N294" s="92"/>
      <c r="O294" s="2"/>
    </row>
    <row r="295" spans="1:15" ht="15" customHeight="1">
      <c r="A295" s="74"/>
      <c r="B295" s="75"/>
      <c r="C295" s="75"/>
      <c r="D295" s="75"/>
      <c r="E295" s="91"/>
      <c r="F295" s="81"/>
      <c r="G295" s="28">
        <v>4</v>
      </c>
      <c r="H295" s="29">
        <v>66</v>
      </c>
      <c r="I295" s="28">
        <v>28</v>
      </c>
      <c r="J295" s="28">
        <v>20</v>
      </c>
      <c r="K295" s="28">
        <v>63</v>
      </c>
      <c r="L295" s="28">
        <v>25</v>
      </c>
      <c r="M295" s="28">
        <v>30</v>
      </c>
      <c r="N295" s="92"/>
      <c r="O295" s="2"/>
    </row>
    <row r="296" spans="1:15" ht="15" customHeight="1">
      <c r="A296" s="79"/>
      <c r="B296" s="83"/>
      <c r="C296" s="83"/>
      <c r="D296" s="83"/>
      <c r="E296" s="91"/>
      <c r="F296" s="81"/>
      <c r="G296" s="28">
        <v>5</v>
      </c>
      <c r="H296" s="29">
        <v>66</v>
      </c>
      <c r="I296" s="28">
        <v>25</v>
      </c>
      <c r="J296" s="28" t="s">
        <v>14</v>
      </c>
      <c r="K296" s="28">
        <v>63</v>
      </c>
      <c r="L296" s="28">
        <v>19</v>
      </c>
      <c r="M296" s="28">
        <v>10</v>
      </c>
      <c r="N296" s="92"/>
      <c r="O296" s="2"/>
    </row>
    <row r="297" spans="1:15" ht="15" customHeight="1">
      <c r="A297" s="79"/>
      <c r="B297" s="83"/>
      <c r="C297" s="83"/>
      <c r="D297" s="83"/>
      <c r="E297" s="91"/>
      <c r="F297" s="81"/>
      <c r="G297" s="28">
        <v>6</v>
      </c>
      <c r="H297" s="29">
        <v>66</v>
      </c>
      <c r="I297" s="28">
        <v>20</v>
      </c>
      <c r="J297" s="28">
        <v>20</v>
      </c>
      <c r="K297" s="28">
        <v>63</v>
      </c>
      <c r="L297" s="28">
        <v>16</v>
      </c>
      <c r="M297" s="28" t="s">
        <v>14</v>
      </c>
      <c r="N297" s="92"/>
      <c r="O297" s="2"/>
    </row>
    <row r="298" spans="1:15" ht="15" customHeight="1">
      <c r="A298" s="79"/>
      <c r="B298" s="83"/>
      <c r="C298" s="83"/>
      <c r="D298" s="83"/>
      <c r="E298" s="91"/>
      <c r="F298" s="81"/>
      <c r="G298" s="28">
        <v>7</v>
      </c>
      <c r="H298" s="29">
        <v>66</v>
      </c>
      <c r="I298" s="28">
        <v>20</v>
      </c>
      <c r="J298" s="28" t="s">
        <v>14</v>
      </c>
      <c r="K298" s="28">
        <v>63</v>
      </c>
      <c r="L298" s="28">
        <v>14</v>
      </c>
      <c r="M298" s="28" t="s">
        <v>14</v>
      </c>
      <c r="N298" s="92"/>
      <c r="O298" s="2"/>
    </row>
    <row r="299" spans="1:15" ht="15" customHeight="1">
      <c r="A299" s="79"/>
      <c r="B299" s="83"/>
      <c r="C299" s="83"/>
      <c r="D299" s="83"/>
      <c r="E299" s="91"/>
      <c r="F299" s="81"/>
      <c r="G299" s="28">
        <v>8</v>
      </c>
      <c r="H299" s="29">
        <v>66</v>
      </c>
      <c r="I299" s="28">
        <v>16</v>
      </c>
      <c r="J299" s="28">
        <v>30</v>
      </c>
      <c r="K299" s="28">
        <v>63</v>
      </c>
      <c r="L299" s="28">
        <v>14</v>
      </c>
      <c r="M299" s="28">
        <v>15</v>
      </c>
      <c r="N299" s="92"/>
      <c r="O299" s="2"/>
    </row>
    <row r="300" spans="1:15" ht="15" customHeight="1">
      <c r="A300" s="79"/>
      <c r="B300" s="83"/>
      <c r="C300" s="83"/>
      <c r="D300" s="83"/>
      <c r="E300" s="91"/>
      <c r="F300" s="81"/>
      <c r="G300" s="28">
        <v>9</v>
      </c>
      <c r="H300" s="29">
        <v>66</v>
      </c>
      <c r="I300" s="28">
        <v>16</v>
      </c>
      <c r="J300" s="28">
        <v>30</v>
      </c>
      <c r="K300" s="28">
        <v>63</v>
      </c>
      <c r="L300" s="28" t="s">
        <v>14</v>
      </c>
      <c r="M300" s="28" t="s">
        <v>14</v>
      </c>
      <c r="N300" s="92"/>
      <c r="O300" s="2"/>
    </row>
    <row r="301" spans="1:15" ht="15" customHeight="1">
      <c r="A301" s="79"/>
      <c r="B301" s="83"/>
      <c r="C301" s="83"/>
      <c r="D301" s="83"/>
      <c r="E301" s="91"/>
      <c r="F301" s="81"/>
      <c r="G301" s="28">
        <v>10</v>
      </c>
      <c r="H301" s="29">
        <v>66</v>
      </c>
      <c r="I301" s="28">
        <v>26</v>
      </c>
      <c r="J301" s="28" t="s">
        <v>14</v>
      </c>
      <c r="K301" s="28">
        <v>63</v>
      </c>
      <c r="L301" s="28" t="s">
        <v>14</v>
      </c>
      <c r="M301" s="28" t="s">
        <v>14</v>
      </c>
      <c r="N301" s="93"/>
      <c r="O301" s="2"/>
    </row>
    <row r="302" spans="1:15" ht="15" customHeight="1">
      <c r="A302" s="79">
        <v>41</v>
      </c>
      <c r="B302" s="83" t="s">
        <v>225</v>
      </c>
      <c r="C302" s="83" t="s">
        <v>222</v>
      </c>
      <c r="D302" s="85" t="s">
        <v>256</v>
      </c>
      <c r="E302" s="79" t="s">
        <v>257</v>
      </c>
      <c r="F302" s="94" t="s">
        <v>223</v>
      </c>
      <c r="G302" s="28">
        <v>1</v>
      </c>
      <c r="H302" s="28" t="s">
        <v>114</v>
      </c>
      <c r="I302" s="28" t="s">
        <v>81</v>
      </c>
      <c r="J302" s="28" t="s">
        <v>30</v>
      </c>
      <c r="K302" s="28" t="s">
        <v>43</v>
      </c>
      <c r="L302" s="28" t="s">
        <v>97</v>
      </c>
      <c r="M302" s="63" t="s">
        <v>14</v>
      </c>
      <c r="N302" s="83" t="s">
        <v>224</v>
      </c>
      <c r="O302" s="2"/>
    </row>
    <row r="303" spans="1:15" ht="15" customHeight="1">
      <c r="A303" s="79"/>
      <c r="B303" s="83"/>
      <c r="C303" s="83"/>
      <c r="D303" s="83"/>
      <c r="E303" s="83"/>
      <c r="F303" s="94"/>
      <c r="G303" s="28">
        <v>2</v>
      </c>
      <c r="H303" s="28" t="s">
        <v>114</v>
      </c>
      <c r="I303" s="28" t="s">
        <v>81</v>
      </c>
      <c r="J303" s="28" t="s">
        <v>30</v>
      </c>
      <c r="K303" s="28" t="s">
        <v>97</v>
      </c>
      <c r="L303" s="28" t="s">
        <v>94</v>
      </c>
      <c r="M303" s="63" t="s">
        <v>97</v>
      </c>
      <c r="N303" s="83"/>
      <c r="O303" s="2"/>
    </row>
    <row r="304" spans="1:15" ht="15" customHeight="1">
      <c r="A304" s="79"/>
      <c r="B304" s="83"/>
      <c r="C304" s="83"/>
      <c r="D304" s="83"/>
      <c r="E304" s="83"/>
      <c r="F304" s="94"/>
      <c r="G304" s="28">
        <v>3</v>
      </c>
      <c r="H304" s="28" t="s">
        <v>114</v>
      </c>
      <c r="I304" s="28" t="s">
        <v>12</v>
      </c>
      <c r="J304" s="28" t="s">
        <v>14</v>
      </c>
      <c r="K304" s="28" t="s">
        <v>97</v>
      </c>
      <c r="L304" s="28" t="s">
        <v>94</v>
      </c>
      <c r="M304" s="63" t="s">
        <v>97</v>
      </c>
      <c r="N304" s="83"/>
      <c r="O304" s="2"/>
    </row>
    <row r="305" spans="1:15" ht="15" customHeight="1">
      <c r="A305" s="79"/>
      <c r="B305" s="83"/>
      <c r="C305" s="83"/>
      <c r="D305" s="83"/>
      <c r="E305" s="83"/>
      <c r="F305" s="94"/>
      <c r="G305" s="28">
        <v>4</v>
      </c>
      <c r="H305" s="28" t="s">
        <v>114</v>
      </c>
      <c r="I305" s="28" t="s">
        <v>12</v>
      </c>
      <c r="J305" s="28" t="s">
        <v>14</v>
      </c>
      <c r="K305" s="28" t="s">
        <v>97</v>
      </c>
      <c r="L305" s="28" t="s">
        <v>98</v>
      </c>
      <c r="M305" s="63" t="s">
        <v>14</v>
      </c>
      <c r="N305" s="83"/>
      <c r="O305" s="2"/>
    </row>
    <row r="306" spans="1:15" ht="15" customHeight="1">
      <c r="A306" s="79"/>
      <c r="B306" s="83"/>
      <c r="C306" s="83"/>
      <c r="D306" s="83"/>
      <c r="E306" s="83"/>
      <c r="F306" s="94"/>
      <c r="G306" s="28">
        <v>5</v>
      </c>
      <c r="H306" s="28" t="s">
        <v>114</v>
      </c>
      <c r="I306" s="28" t="s">
        <v>19</v>
      </c>
      <c r="J306" s="28" t="s">
        <v>30</v>
      </c>
      <c r="K306" s="28" t="s">
        <v>97</v>
      </c>
      <c r="L306" s="28" t="s">
        <v>98</v>
      </c>
      <c r="M306" s="63" t="s">
        <v>14</v>
      </c>
      <c r="N306" s="83"/>
      <c r="O306" s="2"/>
    </row>
    <row r="307" spans="1:16" ht="15" customHeight="1">
      <c r="A307" s="79"/>
      <c r="B307" s="83"/>
      <c r="C307" s="83"/>
      <c r="D307" s="83"/>
      <c r="E307" s="83"/>
      <c r="F307" s="94"/>
      <c r="G307" s="28">
        <v>6</v>
      </c>
      <c r="H307" s="28" t="s">
        <v>114</v>
      </c>
      <c r="I307" s="28" t="s">
        <v>15</v>
      </c>
      <c r="J307" s="28" t="s">
        <v>30</v>
      </c>
      <c r="K307" s="28" t="s">
        <v>97</v>
      </c>
      <c r="L307" s="28" t="s">
        <v>76</v>
      </c>
      <c r="M307" s="63" t="s">
        <v>14</v>
      </c>
      <c r="N307" s="83"/>
      <c r="O307" s="61"/>
      <c r="P307" s="39"/>
    </row>
    <row r="308" spans="1:16" s="39" customFormat="1" ht="15" customHeight="1">
      <c r="A308" s="79"/>
      <c r="B308" s="83"/>
      <c r="C308" s="83"/>
      <c r="D308" s="83"/>
      <c r="E308" s="83"/>
      <c r="F308" s="94"/>
      <c r="G308" s="28">
        <v>7</v>
      </c>
      <c r="H308" s="28" t="s">
        <v>114</v>
      </c>
      <c r="I308" s="28" t="s">
        <v>15</v>
      </c>
      <c r="J308" s="28" t="s">
        <v>30</v>
      </c>
      <c r="K308" s="28" t="s">
        <v>97</v>
      </c>
      <c r="L308" s="28" t="s">
        <v>20</v>
      </c>
      <c r="M308" s="63" t="s">
        <v>14</v>
      </c>
      <c r="N308" s="83"/>
      <c r="O308" s="62"/>
      <c r="P308" s="37"/>
    </row>
    <row r="309" spans="1:16" s="39" customFormat="1" ht="15" customHeight="1">
      <c r="A309" s="79"/>
      <c r="B309" s="83"/>
      <c r="C309" s="83"/>
      <c r="D309" s="83"/>
      <c r="E309" s="83"/>
      <c r="F309" s="94"/>
      <c r="G309" s="28">
        <v>8</v>
      </c>
      <c r="H309" s="28" t="s">
        <v>114</v>
      </c>
      <c r="I309" s="28" t="s">
        <v>72</v>
      </c>
      <c r="J309" s="28" t="s">
        <v>8</v>
      </c>
      <c r="K309" s="28" t="s">
        <v>97</v>
      </c>
      <c r="L309" s="28" t="s">
        <v>77</v>
      </c>
      <c r="M309" s="63" t="s">
        <v>14</v>
      </c>
      <c r="N309" s="83"/>
      <c r="O309" s="62"/>
      <c r="P309" s="37"/>
    </row>
    <row r="310" spans="1:16" s="39" customFormat="1" ht="15" customHeight="1">
      <c r="A310" s="79"/>
      <c r="B310" s="83"/>
      <c r="C310" s="83"/>
      <c r="D310" s="83"/>
      <c r="E310" s="83"/>
      <c r="F310" s="94"/>
      <c r="G310" s="28">
        <v>9</v>
      </c>
      <c r="H310" s="28" t="s">
        <v>114</v>
      </c>
      <c r="I310" s="28" t="s">
        <v>30</v>
      </c>
      <c r="J310" s="28" t="s">
        <v>8</v>
      </c>
      <c r="K310" s="28" t="s">
        <v>97</v>
      </c>
      <c r="L310" s="28" t="s">
        <v>14</v>
      </c>
      <c r="M310" s="63" t="s">
        <v>14</v>
      </c>
      <c r="N310" s="83"/>
      <c r="O310" s="62"/>
      <c r="P310" s="37"/>
    </row>
    <row r="311" spans="1:252" s="51" customFormat="1" ht="15" customHeight="1">
      <c r="A311" s="72" t="s">
        <v>17</v>
      </c>
      <c r="B311" s="95" t="s">
        <v>108</v>
      </c>
      <c r="C311" s="95" t="s">
        <v>35</v>
      </c>
      <c r="D311" s="96" t="s">
        <v>258</v>
      </c>
      <c r="E311" s="97" t="s">
        <v>221</v>
      </c>
      <c r="F311" s="98">
        <v>2711.1</v>
      </c>
      <c r="G311" s="34">
        <v>1</v>
      </c>
      <c r="H311" s="34">
        <v>69</v>
      </c>
      <c r="I311" s="34">
        <v>29</v>
      </c>
      <c r="J311" s="34">
        <v>45</v>
      </c>
      <c r="K311" s="34">
        <v>122</v>
      </c>
      <c r="L311" s="34">
        <v>30</v>
      </c>
      <c r="M311" s="58">
        <v>50</v>
      </c>
      <c r="N311" s="99" t="s">
        <v>282</v>
      </c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  <c r="DX311" s="50"/>
      <c r="DY311" s="50"/>
      <c r="DZ311" s="50"/>
      <c r="EA311" s="50"/>
      <c r="EB311" s="50"/>
      <c r="EC311" s="50"/>
      <c r="ED311" s="50"/>
      <c r="EE311" s="50"/>
      <c r="EF311" s="50"/>
      <c r="EG311" s="50"/>
      <c r="EH311" s="50"/>
      <c r="EI311" s="50"/>
      <c r="EJ311" s="50"/>
      <c r="EK311" s="50"/>
      <c r="EL311" s="50"/>
      <c r="EM311" s="50"/>
      <c r="EN311" s="50"/>
      <c r="EO311" s="50"/>
      <c r="EP311" s="50"/>
      <c r="EQ311" s="50"/>
      <c r="ER311" s="50"/>
      <c r="ES311" s="50"/>
      <c r="ET311" s="50"/>
      <c r="EU311" s="50"/>
      <c r="EV311" s="50"/>
      <c r="EW311" s="50"/>
      <c r="EX311" s="50"/>
      <c r="EY311" s="50"/>
      <c r="EZ311" s="50"/>
      <c r="FA311" s="50"/>
      <c r="FB311" s="50"/>
      <c r="FC311" s="50"/>
      <c r="FD311" s="50"/>
      <c r="FE311" s="50"/>
      <c r="FF311" s="50"/>
      <c r="FG311" s="50"/>
      <c r="FH311" s="50"/>
      <c r="FI311" s="50"/>
      <c r="FJ311" s="50"/>
      <c r="FK311" s="50"/>
      <c r="FL311" s="50"/>
      <c r="FM311" s="50"/>
      <c r="FN311" s="50"/>
      <c r="FO311" s="50"/>
      <c r="FP311" s="50"/>
      <c r="FQ311" s="50"/>
      <c r="FR311" s="50"/>
      <c r="FS311" s="50"/>
      <c r="FT311" s="50"/>
      <c r="FU311" s="50"/>
      <c r="FV311" s="50"/>
      <c r="FW311" s="50"/>
      <c r="FX311" s="50"/>
      <c r="FY311" s="50"/>
      <c r="FZ311" s="50"/>
      <c r="GA311" s="50"/>
      <c r="GB311" s="50"/>
      <c r="GC311" s="50"/>
      <c r="GD311" s="50"/>
      <c r="GE311" s="50"/>
      <c r="GF311" s="50"/>
      <c r="GG311" s="50"/>
      <c r="GH311" s="50"/>
      <c r="GI311" s="50"/>
      <c r="GJ311" s="50"/>
      <c r="GK311" s="50"/>
      <c r="GL311" s="50"/>
      <c r="GM311" s="50"/>
      <c r="GN311" s="50"/>
      <c r="GO311" s="50"/>
      <c r="GP311" s="50"/>
      <c r="GQ311" s="50"/>
      <c r="GR311" s="50"/>
      <c r="GS311" s="50"/>
      <c r="GT311" s="50"/>
      <c r="GU311" s="50"/>
      <c r="GV311" s="50"/>
      <c r="GW311" s="50"/>
      <c r="GX311" s="50"/>
      <c r="GY311" s="50"/>
      <c r="GZ311" s="50"/>
      <c r="HA311" s="50"/>
      <c r="HB311" s="50"/>
      <c r="HC311" s="50"/>
      <c r="HD311" s="50"/>
      <c r="HE311" s="50"/>
      <c r="HF311" s="50"/>
      <c r="HG311" s="50"/>
      <c r="HH311" s="50"/>
      <c r="HI311" s="50"/>
      <c r="HJ311" s="50"/>
      <c r="HK311" s="50"/>
      <c r="HL311" s="50"/>
      <c r="HM311" s="50"/>
      <c r="HN311" s="50"/>
      <c r="HO311" s="50"/>
      <c r="HP311" s="50"/>
      <c r="HQ311" s="50"/>
      <c r="HR311" s="50"/>
      <c r="HS311" s="50"/>
      <c r="HT311" s="50"/>
      <c r="HU311" s="50"/>
      <c r="HV311" s="50"/>
      <c r="HW311" s="50"/>
      <c r="HX311" s="50"/>
      <c r="HY311" s="50"/>
      <c r="HZ311" s="50"/>
      <c r="IA311" s="50"/>
      <c r="IB311" s="50"/>
      <c r="IC311" s="50"/>
      <c r="ID311" s="50"/>
      <c r="IE311" s="50"/>
      <c r="IF311" s="50"/>
      <c r="IG311" s="50"/>
      <c r="IH311" s="50"/>
      <c r="II311" s="50"/>
      <c r="IJ311" s="50"/>
      <c r="IK311" s="50"/>
      <c r="IL311" s="50"/>
      <c r="IM311" s="50"/>
      <c r="IN311" s="50"/>
      <c r="IO311" s="50"/>
      <c r="IP311" s="50"/>
      <c r="IQ311" s="50"/>
      <c r="IR311" s="50"/>
    </row>
    <row r="312" spans="1:252" s="51" customFormat="1" ht="15" customHeight="1">
      <c r="A312" s="72"/>
      <c r="B312" s="95"/>
      <c r="C312" s="95"/>
      <c r="D312" s="95"/>
      <c r="E312" s="97"/>
      <c r="F312" s="98"/>
      <c r="G312" s="34">
        <v>2</v>
      </c>
      <c r="H312" s="34">
        <v>69</v>
      </c>
      <c r="I312" s="34">
        <v>35</v>
      </c>
      <c r="J312" s="34">
        <v>35</v>
      </c>
      <c r="K312" s="34">
        <v>122</v>
      </c>
      <c r="L312" s="34">
        <v>15</v>
      </c>
      <c r="M312" s="34">
        <v>30</v>
      </c>
      <c r="N312" s="95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/>
      <c r="EG312" s="50"/>
      <c r="EH312" s="50"/>
      <c r="EI312" s="50"/>
      <c r="EJ312" s="50"/>
      <c r="EK312" s="50"/>
      <c r="EL312" s="50"/>
      <c r="EM312" s="50"/>
      <c r="EN312" s="50"/>
      <c r="EO312" s="50"/>
      <c r="EP312" s="50"/>
      <c r="EQ312" s="50"/>
      <c r="ER312" s="50"/>
      <c r="ES312" s="50"/>
      <c r="ET312" s="50"/>
      <c r="EU312" s="50"/>
      <c r="EV312" s="50"/>
      <c r="EW312" s="50"/>
      <c r="EX312" s="50"/>
      <c r="EY312" s="50"/>
      <c r="EZ312" s="50"/>
      <c r="FA312" s="50"/>
      <c r="FB312" s="50"/>
      <c r="FC312" s="50"/>
      <c r="FD312" s="50"/>
      <c r="FE312" s="50"/>
      <c r="FF312" s="50"/>
      <c r="FG312" s="50"/>
      <c r="FH312" s="50"/>
      <c r="FI312" s="50"/>
      <c r="FJ312" s="50"/>
      <c r="FK312" s="50"/>
      <c r="FL312" s="50"/>
      <c r="FM312" s="50"/>
      <c r="FN312" s="50"/>
      <c r="FO312" s="50"/>
      <c r="FP312" s="50"/>
      <c r="FQ312" s="50"/>
      <c r="FR312" s="50"/>
      <c r="FS312" s="50"/>
      <c r="FT312" s="50"/>
      <c r="FU312" s="50"/>
      <c r="FV312" s="50"/>
      <c r="FW312" s="50"/>
      <c r="FX312" s="50"/>
      <c r="FY312" s="50"/>
      <c r="FZ312" s="50"/>
      <c r="GA312" s="50"/>
      <c r="GB312" s="50"/>
      <c r="GC312" s="50"/>
      <c r="GD312" s="50"/>
      <c r="GE312" s="50"/>
      <c r="GF312" s="50"/>
      <c r="GG312" s="50"/>
      <c r="GH312" s="50"/>
      <c r="GI312" s="50"/>
      <c r="GJ312" s="50"/>
      <c r="GK312" s="50"/>
      <c r="GL312" s="50"/>
      <c r="GM312" s="50"/>
      <c r="GN312" s="50"/>
      <c r="GO312" s="50"/>
      <c r="GP312" s="50"/>
      <c r="GQ312" s="50"/>
      <c r="GR312" s="50"/>
      <c r="GS312" s="50"/>
      <c r="GT312" s="50"/>
      <c r="GU312" s="50"/>
      <c r="GV312" s="50"/>
      <c r="GW312" s="50"/>
      <c r="GX312" s="50"/>
      <c r="GY312" s="50"/>
      <c r="GZ312" s="50"/>
      <c r="HA312" s="50"/>
      <c r="HB312" s="50"/>
      <c r="HC312" s="50"/>
      <c r="HD312" s="50"/>
      <c r="HE312" s="50"/>
      <c r="HF312" s="50"/>
      <c r="HG312" s="50"/>
      <c r="HH312" s="50"/>
      <c r="HI312" s="50"/>
      <c r="HJ312" s="50"/>
      <c r="HK312" s="50"/>
      <c r="HL312" s="50"/>
      <c r="HM312" s="50"/>
      <c r="HN312" s="50"/>
      <c r="HO312" s="50"/>
      <c r="HP312" s="50"/>
      <c r="HQ312" s="50"/>
      <c r="HR312" s="50"/>
      <c r="HS312" s="50"/>
      <c r="HT312" s="50"/>
      <c r="HU312" s="50"/>
      <c r="HV312" s="50"/>
      <c r="HW312" s="50"/>
      <c r="HX312" s="50"/>
      <c r="HY312" s="50"/>
      <c r="HZ312" s="50"/>
      <c r="IA312" s="50"/>
      <c r="IB312" s="50"/>
      <c r="IC312" s="50"/>
      <c r="ID312" s="50"/>
      <c r="IE312" s="50"/>
      <c r="IF312" s="50"/>
      <c r="IG312" s="50"/>
      <c r="IH312" s="50"/>
      <c r="II312" s="50"/>
      <c r="IJ312" s="50"/>
      <c r="IK312" s="50"/>
      <c r="IL312" s="50"/>
      <c r="IM312" s="50"/>
      <c r="IN312" s="50"/>
      <c r="IO312" s="50"/>
      <c r="IP312" s="50"/>
      <c r="IQ312" s="50"/>
      <c r="IR312" s="50"/>
    </row>
    <row r="313" spans="1:252" s="51" customFormat="1" ht="15" customHeight="1">
      <c r="A313" s="72"/>
      <c r="B313" s="95"/>
      <c r="C313" s="95"/>
      <c r="D313" s="95"/>
      <c r="E313" s="97"/>
      <c r="F313" s="98"/>
      <c r="G313" s="34">
        <v>3</v>
      </c>
      <c r="H313" s="34">
        <v>69</v>
      </c>
      <c r="I313" s="34">
        <v>52</v>
      </c>
      <c r="J313" s="34">
        <v>10</v>
      </c>
      <c r="K313" s="34">
        <v>122</v>
      </c>
      <c r="L313" s="34" t="s">
        <v>28</v>
      </c>
      <c r="M313" s="34">
        <v>15</v>
      </c>
      <c r="N313" s="95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  <c r="DX313" s="50"/>
      <c r="DY313" s="50"/>
      <c r="DZ313" s="50"/>
      <c r="EA313" s="50"/>
      <c r="EB313" s="50"/>
      <c r="EC313" s="50"/>
      <c r="ED313" s="50"/>
      <c r="EE313" s="50"/>
      <c r="EF313" s="50"/>
      <c r="EG313" s="50"/>
      <c r="EH313" s="50"/>
      <c r="EI313" s="50"/>
      <c r="EJ313" s="50"/>
      <c r="EK313" s="50"/>
      <c r="EL313" s="50"/>
      <c r="EM313" s="50"/>
      <c r="EN313" s="50"/>
      <c r="EO313" s="50"/>
      <c r="EP313" s="50"/>
      <c r="EQ313" s="50"/>
      <c r="ER313" s="50"/>
      <c r="ES313" s="50"/>
      <c r="ET313" s="50"/>
      <c r="EU313" s="50"/>
      <c r="EV313" s="50"/>
      <c r="EW313" s="50"/>
      <c r="EX313" s="50"/>
      <c r="EY313" s="50"/>
      <c r="EZ313" s="50"/>
      <c r="FA313" s="50"/>
      <c r="FB313" s="50"/>
      <c r="FC313" s="50"/>
      <c r="FD313" s="50"/>
      <c r="FE313" s="50"/>
      <c r="FF313" s="50"/>
      <c r="FG313" s="50"/>
      <c r="FH313" s="50"/>
      <c r="FI313" s="50"/>
      <c r="FJ313" s="50"/>
      <c r="FK313" s="50"/>
      <c r="FL313" s="50"/>
      <c r="FM313" s="50"/>
      <c r="FN313" s="50"/>
      <c r="FO313" s="50"/>
      <c r="FP313" s="50"/>
      <c r="FQ313" s="50"/>
      <c r="FR313" s="50"/>
      <c r="FS313" s="50"/>
      <c r="FT313" s="50"/>
      <c r="FU313" s="50"/>
      <c r="FV313" s="50"/>
      <c r="FW313" s="50"/>
      <c r="FX313" s="50"/>
      <c r="FY313" s="50"/>
      <c r="FZ313" s="50"/>
      <c r="GA313" s="50"/>
      <c r="GB313" s="50"/>
      <c r="GC313" s="50"/>
      <c r="GD313" s="50"/>
      <c r="GE313" s="50"/>
      <c r="GF313" s="50"/>
      <c r="GG313" s="50"/>
      <c r="GH313" s="50"/>
      <c r="GI313" s="50"/>
      <c r="GJ313" s="50"/>
      <c r="GK313" s="50"/>
      <c r="GL313" s="50"/>
      <c r="GM313" s="50"/>
      <c r="GN313" s="50"/>
      <c r="GO313" s="50"/>
      <c r="GP313" s="50"/>
      <c r="GQ313" s="50"/>
      <c r="GR313" s="50"/>
      <c r="GS313" s="50"/>
      <c r="GT313" s="50"/>
      <c r="GU313" s="50"/>
      <c r="GV313" s="50"/>
      <c r="GW313" s="50"/>
      <c r="GX313" s="50"/>
      <c r="GY313" s="50"/>
      <c r="GZ313" s="50"/>
      <c r="HA313" s="50"/>
      <c r="HB313" s="50"/>
      <c r="HC313" s="50"/>
      <c r="HD313" s="50"/>
      <c r="HE313" s="50"/>
      <c r="HF313" s="50"/>
      <c r="HG313" s="50"/>
      <c r="HH313" s="50"/>
      <c r="HI313" s="50"/>
      <c r="HJ313" s="50"/>
      <c r="HK313" s="50"/>
      <c r="HL313" s="50"/>
      <c r="HM313" s="50"/>
      <c r="HN313" s="50"/>
      <c r="HO313" s="50"/>
      <c r="HP313" s="50"/>
      <c r="HQ313" s="50"/>
      <c r="HR313" s="50"/>
      <c r="HS313" s="50"/>
      <c r="HT313" s="50"/>
      <c r="HU313" s="50"/>
      <c r="HV313" s="50"/>
      <c r="HW313" s="50"/>
      <c r="HX313" s="50"/>
      <c r="HY313" s="50"/>
      <c r="HZ313" s="50"/>
      <c r="IA313" s="50"/>
      <c r="IB313" s="50"/>
      <c r="IC313" s="50"/>
      <c r="ID313" s="50"/>
      <c r="IE313" s="50"/>
      <c r="IF313" s="50"/>
      <c r="IG313" s="50"/>
      <c r="IH313" s="50"/>
      <c r="II313" s="50"/>
      <c r="IJ313" s="50"/>
      <c r="IK313" s="50"/>
      <c r="IL313" s="50"/>
      <c r="IM313" s="50"/>
      <c r="IN313" s="50"/>
      <c r="IO313" s="50"/>
      <c r="IP313" s="50"/>
      <c r="IQ313" s="50"/>
      <c r="IR313" s="50"/>
    </row>
    <row r="314" spans="1:252" s="51" customFormat="1" ht="15" customHeight="1">
      <c r="A314" s="72"/>
      <c r="B314" s="95"/>
      <c r="C314" s="95"/>
      <c r="D314" s="95"/>
      <c r="E314" s="97"/>
      <c r="F314" s="98"/>
      <c r="G314" s="34">
        <v>4</v>
      </c>
      <c r="H314" s="34">
        <v>70</v>
      </c>
      <c r="I314" s="34">
        <v>13</v>
      </c>
      <c r="J314" s="34" t="s">
        <v>99</v>
      </c>
      <c r="K314" s="34">
        <v>122</v>
      </c>
      <c r="L314" s="34">
        <v>35</v>
      </c>
      <c r="M314" s="34">
        <v>45</v>
      </c>
      <c r="N314" s="95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0"/>
      <c r="EL314" s="50"/>
      <c r="EM314" s="50"/>
      <c r="EN314" s="50"/>
      <c r="EO314" s="50"/>
      <c r="EP314" s="50"/>
      <c r="EQ314" s="50"/>
      <c r="ER314" s="50"/>
      <c r="ES314" s="50"/>
      <c r="ET314" s="50"/>
      <c r="EU314" s="50"/>
      <c r="EV314" s="50"/>
      <c r="EW314" s="50"/>
      <c r="EX314" s="50"/>
      <c r="EY314" s="50"/>
      <c r="EZ314" s="50"/>
      <c r="FA314" s="50"/>
      <c r="FB314" s="50"/>
      <c r="FC314" s="50"/>
      <c r="FD314" s="50"/>
      <c r="FE314" s="50"/>
      <c r="FF314" s="50"/>
      <c r="FG314" s="50"/>
      <c r="FH314" s="50"/>
      <c r="FI314" s="50"/>
      <c r="FJ314" s="50"/>
      <c r="FK314" s="50"/>
      <c r="FL314" s="50"/>
      <c r="FM314" s="50"/>
      <c r="FN314" s="50"/>
      <c r="FO314" s="50"/>
      <c r="FP314" s="50"/>
      <c r="FQ314" s="50"/>
      <c r="FR314" s="50"/>
      <c r="FS314" s="50"/>
      <c r="FT314" s="50"/>
      <c r="FU314" s="50"/>
      <c r="FV314" s="50"/>
      <c r="FW314" s="50"/>
      <c r="FX314" s="50"/>
      <c r="FY314" s="50"/>
      <c r="FZ314" s="50"/>
      <c r="GA314" s="50"/>
      <c r="GB314" s="50"/>
      <c r="GC314" s="50"/>
      <c r="GD314" s="50"/>
      <c r="GE314" s="50"/>
      <c r="GF314" s="50"/>
      <c r="GG314" s="50"/>
      <c r="GH314" s="50"/>
      <c r="GI314" s="50"/>
      <c r="GJ314" s="50"/>
      <c r="GK314" s="50"/>
      <c r="GL314" s="50"/>
      <c r="GM314" s="50"/>
      <c r="GN314" s="50"/>
      <c r="GO314" s="50"/>
      <c r="GP314" s="50"/>
      <c r="GQ314" s="50"/>
      <c r="GR314" s="50"/>
      <c r="GS314" s="50"/>
      <c r="GT314" s="50"/>
      <c r="GU314" s="50"/>
      <c r="GV314" s="50"/>
      <c r="GW314" s="50"/>
      <c r="GX314" s="50"/>
      <c r="GY314" s="50"/>
      <c r="GZ314" s="50"/>
      <c r="HA314" s="50"/>
      <c r="HB314" s="50"/>
      <c r="HC314" s="50"/>
      <c r="HD314" s="50"/>
      <c r="HE314" s="50"/>
      <c r="HF314" s="50"/>
      <c r="HG314" s="50"/>
      <c r="HH314" s="50"/>
      <c r="HI314" s="50"/>
      <c r="HJ314" s="50"/>
      <c r="HK314" s="50"/>
      <c r="HL314" s="50"/>
      <c r="HM314" s="50"/>
      <c r="HN314" s="50"/>
      <c r="HO314" s="50"/>
      <c r="HP314" s="50"/>
      <c r="HQ314" s="50"/>
      <c r="HR314" s="50"/>
      <c r="HS314" s="50"/>
      <c r="HT314" s="50"/>
      <c r="HU314" s="50"/>
      <c r="HV314" s="50"/>
      <c r="HW314" s="50"/>
      <c r="HX314" s="50"/>
      <c r="HY314" s="50"/>
      <c r="HZ314" s="50"/>
      <c r="IA314" s="50"/>
      <c r="IB314" s="50"/>
      <c r="IC314" s="50"/>
      <c r="ID314" s="50"/>
      <c r="IE314" s="50"/>
      <c r="IF314" s="50"/>
      <c r="IG314" s="50"/>
      <c r="IH314" s="50"/>
      <c r="II314" s="50"/>
      <c r="IJ314" s="50"/>
      <c r="IK314" s="50"/>
      <c r="IL314" s="50"/>
      <c r="IM314" s="50"/>
      <c r="IN314" s="50"/>
      <c r="IO314" s="50"/>
      <c r="IP314" s="50"/>
      <c r="IQ314" s="50"/>
      <c r="IR314" s="50"/>
    </row>
    <row r="315" spans="1:252" s="51" customFormat="1" ht="15" customHeight="1">
      <c r="A315" s="72"/>
      <c r="B315" s="95"/>
      <c r="C315" s="95"/>
      <c r="D315" s="95"/>
      <c r="E315" s="97"/>
      <c r="F315" s="98"/>
      <c r="G315" s="34">
        <v>5</v>
      </c>
      <c r="H315" s="34">
        <v>70</v>
      </c>
      <c r="I315" s="34" t="s">
        <v>96</v>
      </c>
      <c r="J315" s="34" t="s">
        <v>14</v>
      </c>
      <c r="K315" s="34">
        <v>122</v>
      </c>
      <c r="L315" s="34">
        <v>30</v>
      </c>
      <c r="M315" s="34">
        <v>35</v>
      </c>
      <c r="N315" s="95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K315" s="50"/>
      <c r="EL315" s="50"/>
      <c r="EM315" s="50"/>
      <c r="EN315" s="50"/>
      <c r="EO315" s="50"/>
      <c r="EP315" s="50"/>
      <c r="EQ315" s="50"/>
      <c r="ER315" s="50"/>
      <c r="ES315" s="50"/>
      <c r="ET315" s="50"/>
      <c r="EU315" s="50"/>
      <c r="EV315" s="50"/>
      <c r="EW315" s="50"/>
      <c r="EX315" s="50"/>
      <c r="EY315" s="50"/>
      <c r="EZ315" s="50"/>
      <c r="FA315" s="50"/>
      <c r="FB315" s="50"/>
      <c r="FC315" s="50"/>
      <c r="FD315" s="50"/>
      <c r="FE315" s="50"/>
      <c r="FF315" s="50"/>
      <c r="FG315" s="50"/>
      <c r="FH315" s="50"/>
      <c r="FI315" s="50"/>
      <c r="FJ315" s="50"/>
      <c r="FK315" s="50"/>
      <c r="FL315" s="50"/>
      <c r="FM315" s="50"/>
      <c r="FN315" s="50"/>
      <c r="FO315" s="50"/>
      <c r="FP315" s="50"/>
      <c r="FQ315" s="50"/>
      <c r="FR315" s="50"/>
      <c r="FS315" s="50"/>
      <c r="FT315" s="50"/>
      <c r="FU315" s="50"/>
      <c r="FV315" s="50"/>
      <c r="FW315" s="50"/>
      <c r="FX315" s="50"/>
      <c r="FY315" s="50"/>
      <c r="FZ315" s="50"/>
      <c r="GA315" s="50"/>
      <c r="GB315" s="50"/>
      <c r="GC315" s="50"/>
      <c r="GD315" s="50"/>
      <c r="GE315" s="50"/>
      <c r="GF315" s="50"/>
      <c r="GG315" s="50"/>
      <c r="GH315" s="50"/>
      <c r="GI315" s="50"/>
      <c r="GJ315" s="50"/>
      <c r="GK315" s="50"/>
      <c r="GL315" s="50"/>
      <c r="GM315" s="50"/>
      <c r="GN315" s="50"/>
      <c r="GO315" s="50"/>
      <c r="GP315" s="50"/>
      <c r="GQ315" s="50"/>
      <c r="GR315" s="50"/>
      <c r="GS315" s="50"/>
      <c r="GT315" s="50"/>
      <c r="GU315" s="50"/>
      <c r="GV315" s="50"/>
      <c r="GW315" s="50"/>
      <c r="GX315" s="50"/>
      <c r="GY315" s="50"/>
      <c r="GZ315" s="50"/>
      <c r="HA315" s="50"/>
      <c r="HB315" s="50"/>
      <c r="HC315" s="50"/>
      <c r="HD315" s="50"/>
      <c r="HE315" s="50"/>
      <c r="HF315" s="50"/>
      <c r="HG315" s="50"/>
      <c r="HH315" s="50"/>
      <c r="HI315" s="50"/>
      <c r="HJ315" s="50"/>
      <c r="HK315" s="50"/>
      <c r="HL315" s="50"/>
      <c r="HM315" s="50"/>
      <c r="HN315" s="50"/>
      <c r="HO315" s="50"/>
      <c r="HP315" s="50"/>
      <c r="HQ315" s="50"/>
      <c r="HR315" s="50"/>
      <c r="HS315" s="50"/>
      <c r="HT315" s="50"/>
      <c r="HU315" s="50"/>
      <c r="HV315" s="50"/>
      <c r="HW315" s="50"/>
      <c r="HX315" s="50"/>
      <c r="HY315" s="50"/>
      <c r="HZ315" s="50"/>
      <c r="IA315" s="50"/>
      <c r="IB315" s="50"/>
      <c r="IC315" s="50"/>
      <c r="ID315" s="50"/>
      <c r="IE315" s="50"/>
      <c r="IF315" s="50"/>
      <c r="IG315" s="50"/>
      <c r="IH315" s="50"/>
      <c r="II315" s="50"/>
      <c r="IJ315" s="50"/>
      <c r="IK315" s="50"/>
      <c r="IL315" s="50"/>
      <c r="IM315" s="50"/>
      <c r="IN315" s="50"/>
      <c r="IO315" s="50"/>
      <c r="IP315" s="50"/>
      <c r="IQ315" s="50"/>
      <c r="IR315" s="50"/>
    </row>
    <row r="316" spans="1:252" s="51" customFormat="1" ht="15" customHeight="1">
      <c r="A316" s="72"/>
      <c r="B316" s="95"/>
      <c r="C316" s="95"/>
      <c r="D316" s="95"/>
      <c r="E316" s="97"/>
      <c r="F316" s="98"/>
      <c r="G316" s="34">
        <v>6</v>
      </c>
      <c r="H316" s="34">
        <v>69</v>
      </c>
      <c r="I316" s="34">
        <v>37</v>
      </c>
      <c r="J316" s="34" t="s">
        <v>14</v>
      </c>
      <c r="K316" s="34">
        <v>123</v>
      </c>
      <c r="L316" s="34" t="s">
        <v>89</v>
      </c>
      <c r="M316" s="34">
        <v>20</v>
      </c>
      <c r="N316" s="95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K316" s="50"/>
      <c r="EL316" s="50"/>
      <c r="EM316" s="50"/>
      <c r="EN316" s="50"/>
      <c r="EO316" s="50"/>
      <c r="EP316" s="50"/>
      <c r="EQ316" s="50"/>
      <c r="ER316" s="50"/>
      <c r="ES316" s="50"/>
      <c r="ET316" s="50"/>
      <c r="EU316" s="50"/>
      <c r="EV316" s="50"/>
      <c r="EW316" s="50"/>
      <c r="EX316" s="50"/>
      <c r="EY316" s="50"/>
      <c r="EZ316" s="50"/>
      <c r="FA316" s="50"/>
      <c r="FB316" s="50"/>
      <c r="FC316" s="50"/>
      <c r="FD316" s="50"/>
      <c r="FE316" s="50"/>
      <c r="FF316" s="50"/>
      <c r="FG316" s="50"/>
      <c r="FH316" s="50"/>
      <c r="FI316" s="50"/>
      <c r="FJ316" s="50"/>
      <c r="FK316" s="50"/>
      <c r="FL316" s="50"/>
      <c r="FM316" s="50"/>
      <c r="FN316" s="50"/>
      <c r="FO316" s="50"/>
      <c r="FP316" s="50"/>
      <c r="FQ316" s="50"/>
      <c r="FR316" s="50"/>
      <c r="FS316" s="50"/>
      <c r="FT316" s="50"/>
      <c r="FU316" s="50"/>
      <c r="FV316" s="50"/>
      <c r="FW316" s="50"/>
      <c r="FX316" s="50"/>
      <c r="FY316" s="50"/>
      <c r="FZ316" s="50"/>
      <c r="GA316" s="50"/>
      <c r="GB316" s="50"/>
      <c r="GC316" s="50"/>
      <c r="GD316" s="50"/>
      <c r="GE316" s="50"/>
      <c r="GF316" s="50"/>
      <c r="GG316" s="50"/>
      <c r="GH316" s="50"/>
      <c r="GI316" s="50"/>
      <c r="GJ316" s="50"/>
      <c r="GK316" s="50"/>
      <c r="GL316" s="50"/>
      <c r="GM316" s="50"/>
      <c r="GN316" s="50"/>
      <c r="GO316" s="50"/>
      <c r="GP316" s="50"/>
      <c r="GQ316" s="50"/>
      <c r="GR316" s="50"/>
      <c r="GS316" s="50"/>
      <c r="GT316" s="50"/>
      <c r="GU316" s="50"/>
      <c r="GV316" s="50"/>
      <c r="GW316" s="50"/>
      <c r="GX316" s="50"/>
      <c r="GY316" s="50"/>
      <c r="GZ316" s="50"/>
      <c r="HA316" s="50"/>
      <c r="HB316" s="50"/>
      <c r="HC316" s="50"/>
      <c r="HD316" s="50"/>
      <c r="HE316" s="50"/>
      <c r="HF316" s="50"/>
      <c r="HG316" s="50"/>
      <c r="HH316" s="50"/>
      <c r="HI316" s="50"/>
      <c r="HJ316" s="50"/>
      <c r="HK316" s="50"/>
      <c r="HL316" s="50"/>
      <c r="HM316" s="50"/>
      <c r="HN316" s="50"/>
      <c r="HO316" s="50"/>
      <c r="HP316" s="50"/>
      <c r="HQ316" s="50"/>
      <c r="HR316" s="50"/>
      <c r="HS316" s="50"/>
      <c r="HT316" s="50"/>
      <c r="HU316" s="50"/>
      <c r="HV316" s="50"/>
      <c r="HW316" s="50"/>
      <c r="HX316" s="50"/>
      <c r="HY316" s="50"/>
      <c r="HZ316" s="50"/>
      <c r="IA316" s="50"/>
      <c r="IB316" s="50"/>
      <c r="IC316" s="50"/>
      <c r="ID316" s="50"/>
      <c r="IE316" s="50"/>
      <c r="IF316" s="50"/>
      <c r="IG316" s="50"/>
      <c r="IH316" s="50"/>
      <c r="II316" s="50"/>
      <c r="IJ316" s="50"/>
      <c r="IK316" s="50"/>
      <c r="IL316" s="50"/>
      <c r="IM316" s="50"/>
      <c r="IN316" s="50"/>
      <c r="IO316" s="50"/>
      <c r="IP316" s="50"/>
      <c r="IQ316" s="50"/>
      <c r="IR316" s="50"/>
    </row>
    <row r="317" spans="1:252" s="51" customFormat="1" ht="15" customHeight="1">
      <c r="A317" s="72" t="s">
        <v>19</v>
      </c>
      <c r="B317" s="100" t="s">
        <v>108</v>
      </c>
      <c r="C317" s="100" t="s">
        <v>35</v>
      </c>
      <c r="D317" s="101" t="s">
        <v>259</v>
      </c>
      <c r="E317" s="102" t="s">
        <v>226</v>
      </c>
      <c r="F317" s="103">
        <v>9596</v>
      </c>
      <c r="G317" s="29">
        <v>1</v>
      </c>
      <c r="H317" s="29">
        <v>63</v>
      </c>
      <c r="I317" s="29">
        <v>30</v>
      </c>
      <c r="J317" s="29" t="s">
        <v>14</v>
      </c>
      <c r="K317" s="29">
        <v>112</v>
      </c>
      <c r="L317" s="29">
        <v>30</v>
      </c>
      <c r="M317" s="29" t="s">
        <v>14</v>
      </c>
      <c r="N317" s="100" t="s">
        <v>282</v>
      </c>
      <c r="O317" s="52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0"/>
      <c r="EL317" s="50"/>
      <c r="EM317" s="50"/>
      <c r="EN317" s="50"/>
      <c r="EO317" s="50"/>
      <c r="EP317" s="50"/>
      <c r="EQ317" s="50"/>
      <c r="ER317" s="50"/>
      <c r="ES317" s="50"/>
      <c r="ET317" s="50"/>
      <c r="EU317" s="50"/>
      <c r="EV317" s="50"/>
      <c r="EW317" s="50"/>
      <c r="EX317" s="50"/>
      <c r="EY317" s="50"/>
      <c r="EZ317" s="50"/>
      <c r="FA317" s="50"/>
      <c r="FB317" s="50"/>
      <c r="FC317" s="50"/>
      <c r="FD317" s="50"/>
      <c r="FE317" s="50"/>
      <c r="FF317" s="50"/>
      <c r="FG317" s="50"/>
      <c r="FH317" s="50"/>
      <c r="FI317" s="50"/>
      <c r="FJ317" s="50"/>
      <c r="FK317" s="50"/>
      <c r="FL317" s="50"/>
      <c r="FM317" s="50"/>
      <c r="FN317" s="50"/>
      <c r="FO317" s="50"/>
      <c r="FP317" s="50"/>
      <c r="FQ317" s="50"/>
      <c r="FR317" s="50"/>
      <c r="FS317" s="50"/>
      <c r="FT317" s="50"/>
      <c r="FU317" s="50"/>
      <c r="FV317" s="50"/>
      <c r="FW317" s="50"/>
      <c r="FX317" s="50"/>
      <c r="FY317" s="50"/>
      <c r="FZ317" s="50"/>
      <c r="GA317" s="50"/>
      <c r="GB317" s="50"/>
      <c r="GC317" s="50"/>
      <c r="GD317" s="50"/>
      <c r="GE317" s="50"/>
      <c r="GF317" s="50"/>
      <c r="GG317" s="50"/>
      <c r="GH317" s="50"/>
      <c r="GI317" s="50"/>
      <c r="GJ317" s="50"/>
      <c r="GK317" s="50"/>
      <c r="GL317" s="50"/>
      <c r="GM317" s="50"/>
      <c r="GN317" s="50"/>
      <c r="GO317" s="50"/>
      <c r="GP317" s="50"/>
      <c r="GQ317" s="50"/>
      <c r="GR317" s="50"/>
      <c r="GS317" s="50"/>
      <c r="GT317" s="50"/>
      <c r="GU317" s="50"/>
      <c r="GV317" s="50"/>
      <c r="GW317" s="50"/>
      <c r="GX317" s="50"/>
      <c r="GY317" s="50"/>
      <c r="GZ317" s="50"/>
      <c r="HA317" s="50"/>
      <c r="HB317" s="50"/>
      <c r="HC317" s="50"/>
      <c r="HD317" s="50"/>
      <c r="HE317" s="50"/>
      <c r="HF317" s="50"/>
      <c r="HG317" s="50"/>
      <c r="HH317" s="50"/>
      <c r="HI317" s="50"/>
      <c r="HJ317" s="50"/>
      <c r="HK317" s="50"/>
      <c r="HL317" s="50"/>
      <c r="HM317" s="50"/>
      <c r="HN317" s="50"/>
      <c r="HO317" s="50"/>
      <c r="HP317" s="50"/>
      <c r="HQ317" s="50"/>
      <c r="HR317" s="50"/>
      <c r="HS317" s="50"/>
      <c r="HT317" s="50"/>
      <c r="HU317" s="50"/>
      <c r="HV317" s="50"/>
      <c r="HW317" s="50"/>
      <c r="HX317" s="50"/>
      <c r="HY317" s="50"/>
      <c r="HZ317" s="50"/>
      <c r="IA317" s="50"/>
      <c r="IB317" s="50"/>
      <c r="IC317" s="50"/>
      <c r="ID317" s="50"/>
      <c r="IE317" s="50"/>
      <c r="IF317" s="50"/>
      <c r="IG317" s="50"/>
      <c r="IH317" s="50"/>
      <c r="II317" s="50"/>
      <c r="IJ317" s="50"/>
      <c r="IK317" s="50"/>
      <c r="IL317" s="50"/>
      <c r="IM317" s="50"/>
      <c r="IN317" s="50"/>
      <c r="IO317" s="50"/>
      <c r="IP317" s="50"/>
      <c r="IQ317" s="50"/>
      <c r="IR317" s="50"/>
    </row>
    <row r="318" spans="1:252" s="51" customFormat="1" ht="15" customHeight="1">
      <c r="A318" s="72"/>
      <c r="B318" s="100"/>
      <c r="C318" s="100"/>
      <c r="D318" s="100"/>
      <c r="E318" s="102"/>
      <c r="F318" s="103"/>
      <c r="G318" s="29">
        <v>2</v>
      </c>
      <c r="H318" s="29">
        <v>64</v>
      </c>
      <c r="I318" s="29">
        <v>11</v>
      </c>
      <c r="J318" s="29">
        <v>50</v>
      </c>
      <c r="K318" s="29">
        <v>114</v>
      </c>
      <c r="L318" s="29">
        <v>18</v>
      </c>
      <c r="M318" s="29">
        <v>35</v>
      </c>
      <c r="N318" s="10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  <c r="DX318" s="50"/>
      <c r="DY318" s="50"/>
      <c r="DZ318" s="50"/>
      <c r="EA318" s="50"/>
      <c r="EB318" s="50"/>
      <c r="EC318" s="50"/>
      <c r="ED318" s="50"/>
      <c r="EE318" s="50"/>
      <c r="EF318" s="50"/>
      <c r="EG318" s="50"/>
      <c r="EH318" s="50"/>
      <c r="EI318" s="50"/>
      <c r="EJ318" s="50"/>
      <c r="EK318" s="50"/>
      <c r="EL318" s="50"/>
      <c r="EM318" s="50"/>
      <c r="EN318" s="50"/>
      <c r="EO318" s="50"/>
      <c r="EP318" s="50"/>
      <c r="EQ318" s="50"/>
      <c r="ER318" s="50"/>
      <c r="ES318" s="50"/>
      <c r="ET318" s="50"/>
      <c r="EU318" s="50"/>
      <c r="EV318" s="50"/>
      <c r="EW318" s="50"/>
      <c r="EX318" s="50"/>
      <c r="EY318" s="50"/>
      <c r="EZ318" s="50"/>
      <c r="FA318" s="50"/>
      <c r="FB318" s="50"/>
      <c r="FC318" s="50"/>
      <c r="FD318" s="50"/>
      <c r="FE318" s="50"/>
      <c r="FF318" s="50"/>
      <c r="FG318" s="50"/>
      <c r="FH318" s="50"/>
      <c r="FI318" s="50"/>
      <c r="FJ318" s="50"/>
      <c r="FK318" s="50"/>
      <c r="FL318" s="50"/>
      <c r="FM318" s="50"/>
      <c r="FN318" s="50"/>
      <c r="FO318" s="50"/>
      <c r="FP318" s="50"/>
      <c r="FQ318" s="50"/>
      <c r="FR318" s="50"/>
      <c r="FS318" s="50"/>
      <c r="FT318" s="50"/>
      <c r="FU318" s="50"/>
      <c r="FV318" s="50"/>
      <c r="FW318" s="50"/>
      <c r="FX318" s="50"/>
      <c r="FY318" s="50"/>
      <c r="FZ318" s="50"/>
      <c r="GA318" s="50"/>
      <c r="GB318" s="50"/>
      <c r="GC318" s="50"/>
      <c r="GD318" s="50"/>
      <c r="GE318" s="50"/>
      <c r="GF318" s="50"/>
      <c r="GG318" s="50"/>
      <c r="GH318" s="50"/>
      <c r="GI318" s="50"/>
      <c r="GJ318" s="50"/>
      <c r="GK318" s="50"/>
      <c r="GL318" s="50"/>
      <c r="GM318" s="50"/>
      <c r="GN318" s="50"/>
      <c r="GO318" s="50"/>
      <c r="GP318" s="50"/>
      <c r="GQ318" s="50"/>
      <c r="GR318" s="50"/>
      <c r="GS318" s="50"/>
      <c r="GT318" s="50"/>
      <c r="GU318" s="50"/>
      <c r="GV318" s="50"/>
      <c r="GW318" s="50"/>
      <c r="GX318" s="50"/>
      <c r="GY318" s="50"/>
      <c r="GZ318" s="50"/>
      <c r="HA318" s="50"/>
      <c r="HB318" s="50"/>
      <c r="HC318" s="50"/>
      <c r="HD318" s="50"/>
      <c r="HE318" s="50"/>
      <c r="HF318" s="50"/>
      <c r="HG318" s="50"/>
      <c r="HH318" s="50"/>
      <c r="HI318" s="50"/>
      <c r="HJ318" s="50"/>
      <c r="HK318" s="50"/>
      <c r="HL318" s="50"/>
      <c r="HM318" s="50"/>
      <c r="HN318" s="50"/>
      <c r="HO318" s="50"/>
      <c r="HP318" s="50"/>
      <c r="HQ318" s="50"/>
      <c r="HR318" s="50"/>
      <c r="HS318" s="50"/>
      <c r="HT318" s="50"/>
      <c r="HU318" s="50"/>
      <c r="HV318" s="50"/>
      <c r="HW318" s="50"/>
      <c r="HX318" s="50"/>
      <c r="HY318" s="50"/>
      <c r="HZ318" s="50"/>
      <c r="IA318" s="50"/>
      <c r="IB318" s="50"/>
      <c r="IC318" s="50"/>
      <c r="ID318" s="50"/>
      <c r="IE318" s="50"/>
      <c r="IF318" s="50"/>
      <c r="IG318" s="50"/>
      <c r="IH318" s="50"/>
      <c r="II318" s="50"/>
      <c r="IJ318" s="50"/>
      <c r="IK318" s="50"/>
      <c r="IL318" s="50"/>
      <c r="IM318" s="50"/>
      <c r="IN318" s="50"/>
      <c r="IO318" s="50"/>
      <c r="IP318" s="50"/>
      <c r="IQ318" s="50"/>
      <c r="IR318" s="50"/>
    </row>
    <row r="319" spans="1:252" s="51" customFormat="1" ht="15" customHeight="1">
      <c r="A319" s="72"/>
      <c r="B319" s="100"/>
      <c r="C319" s="100"/>
      <c r="D319" s="100"/>
      <c r="E319" s="102"/>
      <c r="F319" s="103"/>
      <c r="G319" s="29">
        <v>3</v>
      </c>
      <c r="H319" s="29">
        <v>63</v>
      </c>
      <c r="I319" s="29">
        <v>51</v>
      </c>
      <c r="J319" s="29" t="s">
        <v>14</v>
      </c>
      <c r="K319" s="29">
        <v>115</v>
      </c>
      <c r="L319" s="29">
        <v>18</v>
      </c>
      <c r="M319" s="29" t="s">
        <v>14</v>
      </c>
      <c r="N319" s="10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K319" s="50"/>
      <c r="EL319" s="50"/>
      <c r="EM319" s="50"/>
      <c r="EN319" s="50"/>
      <c r="EO319" s="50"/>
      <c r="EP319" s="50"/>
      <c r="EQ319" s="50"/>
      <c r="ER319" s="50"/>
      <c r="ES319" s="50"/>
      <c r="ET319" s="50"/>
      <c r="EU319" s="50"/>
      <c r="EV319" s="50"/>
      <c r="EW319" s="50"/>
      <c r="EX319" s="50"/>
      <c r="EY319" s="50"/>
      <c r="EZ319" s="50"/>
      <c r="FA319" s="50"/>
      <c r="FB319" s="50"/>
      <c r="FC319" s="50"/>
      <c r="FD319" s="50"/>
      <c r="FE319" s="50"/>
      <c r="FF319" s="50"/>
      <c r="FG319" s="50"/>
      <c r="FH319" s="50"/>
      <c r="FI319" s="50"/>
      <c r="FJ319" s="50"/>
      <c r="FK319" s="50"/>
      <c r="FL319" s="50"/>
      <c r="FM319" s="50"/>
      <c r="FN319" s="50"/>
      <c r="FO319" s="50"/>
      <c r="FP319" s="50"/>
      <c r="FQ319" s="50"/>
      <c r="FR319" s="50"/>
      <c r="FS319" s="50"/>
      <c r="FT319" s="50"/>
      <c r="FU319" s="50"/>
      <c r="FV319" s="50"/>
      <c r="FW319" s="50"/>
      <c r="FX319" s="50"/>
      <c r="FY319" s="50"/>
      <c r="FZ319" s="50"/>
      <c r="GA319" s="50"/>
      <c r="GB319" s="50"/>
      <c r="GC319" s="50"/>
      <c r="GD319" s="50"/>
      <c r="GE319" s="50"/>
      <c r="GF319" s="50"/>
      <c r="GG319" s="50"/>
      <c r="GH319" s="50"/>
      <c r="GI319" s="50"/>
      <c r="GJ319" s="50"/>
      <c r="GK319" s="50"/>
      <c r="GL319" s="50"/>
      <c r="GM319" s="50"/>
      <c r="GN319" s="50"/>
      <c r="GO319" s="50"/>
      <c r="GP319" s="50"/>
      <c r="GQ319" s="50"/>
      <c r="GR319" s="50"/>
      <c r="GS319" s="50"/>
      <c r="GT319" s="50"/>
      <c r="GU319" s="50"/>
      <c r="GV319" s="50"/>
      <c r="GW319" s="50"/>
      <c r="GX319" s="50"/>
      <c r="GY319" s="50"/>
      <c r="GZ319" s="50"/>
      <c r="HA319" s="50"/>
      <c r="HB319" s="50"/>
      <c r="HC319" s="50"/>
      <c r="HD319" s="50"/>
      <c r="HE319" s="50"/>
      <c r="HF319" s="50"/>
      <c r="HG319" s="50"/>
      <c r="HH319" s="50"/>
      <c r="HI319" s="50"/>
      <c r="HJ319" s="50"/>
      <c r="HK319" s="50"/>
      <c r="HL319" s="50"/>
      <c r="HM319" s="50"/>
      <c r="HN319" s="50"/>
      <c r="HO319" s="50"/>
      <c r="HP319" s="50"/>
      <c r="HQ319" s="50"/>
      <c r="HR319" s="50"/>
      <c r="HS319" s="50"/>
      <c r="HT319" s="50"/>
      <c r="HU319" s="50"/>
      <c r="HV319" s="50"/>
      <c r="HW319" s="50"/>
      <c r="HX319" s="50"/>
      <c r="HY319" s="50"/>
      <c r="HZ319" s="50"/>
      <c r="IA319" s="50"/>
      <c r="IB319" s="50"/>
      <c r="IC319" s="50"/>
      <c r="ID319" s="50"/>
      <c r="IE319" s="50"/>
      <c r="IF319" s="50"/>
      <c r="IG319" s="50"/>
      <c r="IH319" s="50"/>
      <c r="II319" s="50"/>
      <c r="IJ319" s="50"/>
      <c r="IK319" s="50"/>
      <c r="IL319" s="50"/>
      <c r="IM319" s="50"/>
      <c r="IN319" s="50"/>
      <c r="IO319" s="50"/>
      <c r="IP319" s="50"/>
      <c r="IQ319" s="50"/>
      <c r="IR319" s="50"/>
    </row>
    <row r="320" spans="1:252" s="51" customFormat="1" ht="15" customHeight="1">
      <c r="A320" s="72"/>
      <c r="B320" s="100"/>
      <c r="C320" s="100"/>
      <c r="D320" s="100"/>
      <c r="E320" s="102"/>
      <c r="F320" s="103"/>
      <c r="G320" s="29">
        <v>4</v>
      </c>
      <c r="H320" s="29">
        <v>64</v>
      </c>
      <c r="I320" s="29">
        <v>21</v>
      </c>
      <c r="J320" s="29" t="s">
        <v>14</v>
      </c>
      <c r="K320" s="29">
        <v>116</v>
      </c>
      <c r="L320" s="29">
        <v>15</v>
      </c>
      <c r="M320" s="29" t="s">
        <v>14</v>
      </c>
      <c r="N320" s="10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50"/>
      <c r="DP320" s="50"/>
      <c r="DQ320" s="50"/>
      <c r="DR320" s="50"/>
      <c r="DS320" s="50"/>
      <c r="DT320" s="50"/>
      <c r="DU320" s="50"/>
      <c r="DV320" s="50"/>
      <c r="DW320" s="50"/>
      <c r="DX320" s="50"/>
      <c r="DY320" s="50"/>
      <c r="DZ320" s="50"/>
      <c r="EA320" s="50"/>
      <c r="EB320" s="50"/>
      <c r="EC320" s="50"/>
      <c r="ED320" s="50"/>
      <c r="EE320" s="50"/>
      <c r="EF320" s="50"/>
      <c r="EG320" s="50"/>
      <c r="EH320" s="50"/>
      <c r="EI320" s="50"/>
      <c r="EJ320" s="50"/>
      <c r="EK320" s="50"/>
      <c r="EL320" s="50"/>
      <c r="EM320" s="50"/>
      <c r="EN320" s="50"/>
      <c r="EO320" s="50"/>
      <c r="EP320" s="50"/>
      <c r="EQ320" s="50"/>
      <c r="ER320" s="50"/>
      <c r="ES320" s="50"/>
      <c r="ET320" s="50"/>
      <c r="EU320" s="50"/>
      <c r="EV320" s="50"/>
      <c r="EW320" s="50"/>
      <c r="EX320" s="50"/>
      <c r="EY320" s="50"/>
      <c r="EZ320" s="50"/>
      <c r="FA320" s="50"/>
      <c r="FB320" s="50"/>
      <c r="FC320" s="50"/>
      <c r="FD320" s="50"/>
      <c r="FE320" s="50"/>
      <c r="FF320" s="50"/>
      <c r="FG320" s="50"/>
      <c r="FH320" s="50"/>
      <c r="FI320" s="50"/>
      <c r="FJ320" s="50"/>
      <c r="FK320" s="50"/>
      <c r="FL320" s="50"/>
      <c r="FM320" s="50"/>
      <c r="FN320" s="50"/>
      <c r="FO320" s="50"/>
      <c r="FP320" s="50"/>
      <c r="FQ320" s="50"/>
      <c r="FR320" s="50"/>
      <c r="FS320" s="50"/>
      <c r="FT320" s="50"/>
      <c r="FU320" s="50"/>
      <c r="FV320" s="50"/>
      <c r="FW320" s="50"/>
      <c r="FX320" s="50"/>
      <c r="FY320" s="50"/>
      <c r="FZ320" s="50"/>
      <c r="GA320" s="50"/>
      <c r="GB320" s="50"/>
      <c r="GC320" s="50"/>
      <c r="GD320" s="50"/>
      <c r="GE320" s="50"/>
      <c r="GF320" s="50"/>
      <c r="GG320" s="50"/>
      <c r="GH320" s="50"/>
      <c r="GI320" s="50"/>
      <c r="GJ320" s="50"/>
      <c r="GK320" s="50"/>
      <c r="GL320" s="50"/>
      <c r="GM320" s="50"/>
      <c r="GN320" s="50"/>
      <c r="GO320" s="50"/>
      <c r="GP320" s="50"/>
      <c r="GQ320" s="50"/>
      <c r="GR320" s="50"/>
      <c r="GS320" s="50"/>
      <c r="GT320" s="50"/>
      <c r="GU320" s="50"/>
      <c r="GV320" s="50"/>
      <c r="GW320" s="50"/>
      <c r="GX320" s="50"/>
      <c r="GY320" s="50"/>
      <c r="GZ320" s="50"/>
      <c r="HA320" s="50"/>
      <c r="HB320" s="50"/>
      <c r="HC320" s="50"/>
      <c r="HD320" s="50"/>
      <c r="HE320" s="50"/>
      <c r="HF320" s="50"/>
      <c r="HG320" s="50"/>
      <c r="HH320" s="50"/>
      <c r="HI320" s="50"/>
      <c r="HJ320" s="50"/>
      <c r="HK320" s="50"/>
      <c r="HL320" s="50"/>
      <c r="HM320" s="50"/>
      <c r="HN320" s="50"/>
      <c r="HO320" s="50"/>
      <c r="HP320" s="50"/>
      <c r="HQ320" s="50"/>
      <c r="HR320" s="50"/>
      <c r="HS320" s="50"/>
      <c r="HT320" s="50"/>
      <c r="HU320" s="50"/>
      <c r="HV320" s="50"/>
      <c r="HW320" s="50"/>
      <c r="HX320" s="50"/>
      <c r="HY320" s="50"/>
      <c r="HZ320" s="50"/>
      <c r="IA320" s="50"/>
      <c r="IB320" s="50"/>
      <c r="IC320" s="50"/>
      <c r="ID320" s="50"/>
      <c r="IE320" s="50"/>
      <c r="IF320" s="50"/>
      <c r="IG320" s="50"/>
      <c r="IH320" s="50"/>
      <c r="II320" s="50"/>
      <c r="IJ320" s="50"/>
      <c r="IK320" s="50"/>
      <c r="IL320" s="50"/>
      <c r="IM320" s="50"/>
      <c r="IN320" s="50"/>
      <c r="IO320" s="50"/>
      <c r="IP320" s="50"/>
      <c r="IQ320" s="50"/>
      <c r="IR320" s="50"/>
    </row>
    <row r="321" spans="1:252" s="51" customFormat="1" ht="15" customHeight="1">
      <c r="A321" s="72"/>
      <c r="B321" s="100"/>
      <c r="C321" s="100"/>
      <c r="D321" s="100"/>
      <c r="E321" s="102"/>
      <c r="F321" s="103"/>
      <c r="G321" s="29">
        <v>5</v>
      </c>
      <c r="H321" s="29">
        <v>63</v>
      </c>
      <c r="I321" s="29">
        <v>20</v>
      </c>
      <c r="J321" s="29" t="s">
        <v>14</v>
      </c>
      <c r="K321" s="29">
        <v>115</v>
      </c>
      <c r="L321" s="29" t="s">
        <v>8</v>
      </c>
      <c r="M321" s="29" t="s">
        <v>14</v>
      </c>
      <c r="N321" s="10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K321" s="50"/>
      <c r="EL321" s="50"/>
      <c r="EM321" s="50"/>
      <c r="EN321" s="50"/>
      <c r="EO321" s="50"/>
      <c r="EP321" s="50"/>
      <c r="EQ321" s="50"/>
      <c r="ER321" s="50"/>
      <c r="ES321" s="50"/>
      <c r="ET321" s="50"/>
      <c r="EU321" s="50"/>
      <c r="EV321" s="50"/>
      <c r="EW321" s="50"/>
      <c r="EX321" s="50"/>
      <c r="EY321" s="50"/>
      <c r="EZ321" s="50"/>
      <c r="FA321" s="50"/>
      <c r="FB321" s="50"/>
      <c r="FC321" s="50"/>
      <c r="FD321" s="50"/>
      <c r="FE321" s="50"/>
      <c r="FF321" s="50"/>
      <c r="FG321" s="50"/>
      <c r="FH321" s="50"/>
      <c r="FI321" s="50"/>
      <c r="FJ321" s="50"/>
      <c r="FK321" s="50"/>
      <c r="FL321" s="50"/>
      <c r="FM321" s="50"/>
      <c r="FN321" s="50"/>
      <c r="FO321" s="50"/>
      <c r="FP321" s="50"/>
      <c r="FQ321" s="50"/>
      <c r="FR321" s="50"/>
      <c r="FS321" s="50"/>
      <c r="FT321" s="50"/>
      <c r="FU321" s="50"/>
      <c r="FV321" s="50"/>
      <c r="FW321" s="50"/>
      <c r="FX321" s="50"/>
      <c r="FY321" s="50"/>
      <c r="FZ321" s="50"/>
      <c r="GA321" s="50"/>
      <c r="GB321" s="50"/>
      <c r="GC321" s="50"/>
      <c r="GD321" s="50"/>
      <c r="GE321" s="50"/>
      <c r="GF321" s="50"/>
      <c r="GG321" s="50"/>
      <c r="GH321" s="50"/>
      <c r="GI321" s="50"/>
      <c r="GJ321" s="50"/>
      <c r="GK321" s="50"/>
      <c r="GL321" s="50"/>
      <c r="GM321" s="50"/>
      <c r="GN321" s="50"/>
      <c r="GO321" s="50"/>
      <c r="GP321" s="50"/>
      <c r="GQ321" s="50"/>
      <c r="GR321" s="50"/>
      <c r="GS321" s="50"/>
      <c r="GT321" s="50"/>
      <c r="GU321" s="50"/>
      <c r="GV321" s="50"/>
      <c r="GW321" s="50"/>
      <c r="GX321" s="50"/>
      <c r="GY321" s="50"/>
      <c r="GZ321" s="50"/>
      <c r="HA321" s="50"/>
      <c r="HB321" s="50"/>
      <c r="HC321" s="50"/>
      <c r="HD321" s="50"/>
      <c r="HE321" s="50"/>
      <c r="HF321" s="50"/>
      <c r="HG321" s="50"/>
      <c r="HH321" s="50"/>
      <c r="HI321" s="50"/>
      <c r="HJ321" s="50"/>
      <c r="HK321" s="50"/>
      <c r="HL321" s="50"/>
      <c r="HM321" s="50"/>
      <c r="HN321" s="50"/>
      <c r="HO321" s="50"/>
      <c r="HP321" s="50"/>
      <c r="HQ321" s="50"/>
      <c r="HR321" s="50"/>
      <c r="HS321" s="50"/>
      <c r="HT321" s="50"/>
      <c r="HU321" s="50"/>
      <c r="HV321" s="50"/>
      <c r="HW321" s="50"/>
      <c r="HX321" s="50"/>
      <c r="HY321" s="50"/>
      <c r="HZ321" s="50"/>
      <c r="IA321" s="50"/>
      <c r="IB321" s="50"/>
      <c r="IC321" s="50"/>
      <c r="ID321" s="50"/>
      <c r="IE321" s="50"/>
      <c r="IF321" s="50"/>
      <c r="IG321" s="50"/>
      <c r="IH321" s="50"/>
      <c r="II321" s="50"/>
      <c r="IJ321" s="50"/>
      <c r="IK321" s="50"/>
      <c r="IL321" s="50"/>
      <c r="IM321" s="50"/>
      <c r="IN321" s="50"/>
      <c r="IO321" s="50"/>
      <c r="IP321" s="50"/>
      <c r="IQ321" s="50"/>
      <c r="IR321" s="50"/>
    </row>
    <row r="322" spans="1:252" s="51" customFormat="1" ht="15" customHeight="1">
      <c r="A322" s="72"/>
      <c r="B322" s="100"/>
      <c r="C322" s="100"/>
      <c r="D322" s="100"/>
      <c r="E322" s="102"/>
      <c r="F322" s="103"/>
      <c r="G322" s="29">
        <v>6</v>
      </c>
      <c r="H322" s="29">
        <v>63</v>
      </c>
      <c r="I322" s="29" t="s">
        <v>14</v>
      </c>
      <c r="J322" s="29" t="s">
        <v>14</v>
      </c>
      <c r="K322" s="29">
        <v>115</v>
      </c>
      <c r="L322" s="29" t="s">
        <v>14</v>
      </c>
      <c r="M322" s="29" t="s">
        <v>14</v>
      </c>
      <c r="N322" s="10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K322" s="50"/>
      <c r="EL322" s="50"/>
      <c r="EM322" s="50"/>
      <c r="EN322" s="50"/>
      <c r="EO322" s="50"/>
      <c r="EP322" s="50"/>
      <c r="EQ322" s="50"/>
      <c r="ER322" s="50"/>
      <c r="ES322" s="50"/>
      <c r="ET322" s="50"/>
      <c r="EU322" s="50"/>
      <c r="EV322" s="50"/>
      <c r="EW322" s="50"/>
      <c r="EX322" s="50"/>
      <c r="EY322" s="50"/>
      <c r="EZ322" s="50"/>
      <c r="FA322" s="50"/>
      <c r="FB322" s="50"/>
      <c r="FC322" s="50"/>
      <c r="FD322" s="50"/>
      <c r="FE322" s="50"/>
      <c r="FF322" s="50"/>
      <c r="FG322" s="50"/>
      <c r="FH322" s="50"/>
      <c r="FI322" s="50"/>
      <c r="FJ322" s="50"/>
      <c r="FK322" s="50"/>
      <c r="FL322" s="50"/>
      <c r="FM322" s="50"/>
      <c r="FN322" s="50"/>
      <c r="FO322" s="50"/>
      <c r="FP322" s="50"/>
      <c r="FQ322" s="50"/>
      <c r="FR322" s="50"/>
      <c r="FS322" s="50"/>
      <c r="FT322" s="50"/>
      <c r="FU322" s="50"/>
      <c r="FV322" s="50"/>
      <c r="FW322" s="50"/>
      <c r="FX322" s="50"/>
      <c r="FY322" s="50"/>
      <c r="FZ322" s="50"/>
      <c r="GA322" s="50"/>
      <c r="GB322" s="50"/>
      <c r="GC322" s="50"/>
      <c r="GD322" s="50"/>
      <c r="GE322" s="50"/>
      <c r="GF322" s="50"/>
      <c r="GG322" s="50"/>
      <c r="GH322" s="50"/>
      <c r="GI322" s="50"/>
      <c r="GJ322" s="50"/>
      <c r="GK322" s="50"/>
      <c r="GL322" s="50"/>
      <c r="GM322" s="50"/>
      <c r="GN322" s="50"/>
      <c r="GO322" s="50"/>
      <c r="GP322" s="50"/>
      <c r="GQ322" s="50"/>
      <c r="GR322" s="50"/>
      <c r="GS322" s="50"/>
      <c r="GT322" s="50"/>
      <c r="GU322" s="50"/>
      <c r="GV322" s="50"/>
      <c r="GW322" s="50"/>
      <c r="GX322" s="50"/>
      <c r="GY322" s="50"/>
      <c r="GZ322" s="50"/>
      <c r="HA322" s="50"/>
      <c r="HB322" s="50"/>
      <c r="HC322" s="50"/>
      <c r="HD322" s="50"/>
      <c r="HE322" s="50"/>
      <c r="HF322" s="50"/>
      <c r="HG322" s="50"/>
      <c r="HH322" s="50"/>
      <c r="HI322" s="50"/>
      <c r="HJ322" s="50"/>
      <c r="HK322" s="50"/>
      <c r="HL322" s="50"/>
      <c r="HM322" s="50"/>
      <c r="HN322" s="50"/>
      <c r="HO322" s="50"/>
      <c r="HP322" s="50"/>
      <c r="HQ322" s="50"/>
      <c r="HR322" s="50"/>
      <c r="HS322" s="50"/>
      <c r="HT322" s="50"/>
      <c r="HU322" s="50"/>
      <c r="HV322" s="50"/>
      <c r="HW322" s="50"/>
      <c r="HX322" s="50"/>
      <c r="HY322" s="50"/>
      <c r="HZ322" s="50"/>
      <c r="IA322" s="50"/>
      <c r="IB322" s="50"/>
      <c r="IC322" s="50"/>
      <c r="ID322" s="50"/>
      <c r="IE322" s="50"/>
      <c r="IF322" s="50"/>
      <c r="IG322" s="50"/>
      <c r="IH322" s="50"/>
      <c r="II322" s="50"/>
      <c r="IJ322" s="50"/>
      <c r="IK322" s="50"/>
      <c r="IL322" s="50"/>
      <c r="IM322" s="50"/>
      <c r="IN322" s="50"/>
      <c r="IO322" s="50"/>
      <c r="IP322" s="50"/>
      <c r="IQ322" s="50"/>
      <c r="IR322" s="50"/>
    </row>
    <row r="323" spans="1:252" s="51" customFormat="1" ht="15" customHeight="1">
      <c r="A323" s="72"/>
      <c r="B323" s="100"/>
      <c r="C323" s="100"/>
      <c r="D323" s="100"/>
      <c r="E323" s="102"/>
      <c r="F323" s="103"/>
      <c r="G323" s="29">
        <v>7</v>
      </c>
      <c r="H323" s="29">
        <v>63</v>
      </c>
      <c r="I323" s="29">
        <v>30</v>
      </c>
      <c r="J323" s="29" t="s">
        <v>14</v>
      </c>
      <c r="K323" s="29">
        <v>115</v>
      </c>
      <c r="L323" s="29" t="s">
        <v>14</v>
      </c>
      <c r="M323" s="29" t="s">
        <v>14</v>
      </c>
      <c r="N323" s="10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K323" s="50"/>
      <c r="EL323" s="50"/>
      <c r="EM323" s="50"/>
      <c r="EN323" s="50"/>
      <c r="EO323" s="50"/>
      <c r="EP323" s="50"/>
      <c r="EQ323" s="50"/>
      <c r="ER323" s="50"/>
      <c r="ES323" s="50"/>
      <c r="ET323" s="50"/>
      <c r="EU323" s="50"/>
      <c r="EV323" s="50"/>
      <c r="EW323" s="50"/>
      <c r="EX323" s="50"/>
      <c r="EY323" s="50"/>
      <c r="EZ323" s="50"/>
      <c r="FA323" s="50"/>
      <c r="FB323" s="50"/>
      <c r="FC323" s="50"/>
      <c r="FD323" s="50"/>
      <c r="FE323" s="50"/>
      <c r="FF323" s="50"/>
      <c r="FG323" s="50"/>
      <c r="FH323" s="50"/>
      <c r="FI323" s="50"/>
      <c r="FJ323" s="50"/>
      <c r="FK323" s="50"/>
      <c r="FL323" s="50"/>
      <c r="FM323" s="50"/>
      <c r="FN323" s="50"/>
      <c r="FO323" s="50"/>
      <c r="FP323" s="50"/>
      <c r="FQ323" s="50"/>
      <c r="FR323" s="50"/>
      <c r="FS323" s="50"/>
      <c r="FT323" s="50"/>
      <c r="FU323" s="50"/>
      <c r="FV323" s="50"/>
      <c r="FW323" s="50"/>
      <c r="FX323" s="50"/>
      <c r="FY323" s="50"/>
      <c r="FZ323" s="50"/>
      <c r="GA323" s="50"/>
      <c r="GB323" s="50"/>
      <c r="GC323" s="50"/>
      <c r="GD323" s="50"/>
      <c r="GE323" s="50"/>
      <c r="GF323" s="50"/>
      <c r="GG323" s="50"/>
      <c r="GH323" s="50"/>
      <c r="GI323" s="50"/>
      <c r="GJ323" s="50"/>
      <c r="GK323" s="50"/>
      <c r="GL323" s="50"/>
      <c r="GM323" s="50"/>
      <c r="GN323" s="50"/>
      <c r="GO323" s="50"/>
      <c r="GP323" s="50"/>
      <c r="GQ323" s="50"/>
      <c r="GR323" s="50"/>
      <c r="GS323" s="50"/>
      <c r="GT323" s="50"/>
      <c r="GU323" s="50"/>
      <c r="GV323" s="50"/>
      <c r="GW323" s="50"/>
      <c r="GX323" s="50"/>
      <c r="GY323" s="50"/>
      <c r="GZ323" s="50"/>
      <c r="HA323" s="50"/>
      <c r="HB323" s="50"/>
      <c r="HC323" s="50"/>
      <c r="HD323" s="50"/>
      <c r="HE323" s="50"/>
      <c r="HF323" s="50"/>
      <c r="HG323" s="50"/>
      <c r="HH323" s="50"/>
      <c r="HI323" s="50"/>
      <c r="HJ323" s="50"/>
      <c r="HK323" s="50"/>
      <c r="HL323" s="50"/>
      <c r="HM323" s="50"/>
      <c r="HN323" s="50"/>
      <c r="HO323" s="50"/>
      <c r="HP323" s="50"/>
      <c r="HQ323" s="50"/>
      <c r="HR323" s="50"/>
      <c r="HS323" s="50"/>
      <c r="HT323" s="50"/>
      <c r="HU323" s="50"/>
      <c r="HV323" s="50"/>
      <c r="HW323" s="50"/>
      <c r="HX323" s="50"/>
      <c r="HY323" s="50"/>
      <c r="HZ323" s="50"/>
      <c r="IA323" s="50"/>
      <c r="IB323" s="50"/>
      <c r="IC323" s="50"/>
      <c r="ID323" s="50"/>
      <c r="IE323" s="50"/>
      <c r="IF323" s="50"/>
      <c r="IG323" s="50"/>
      <c r="IH323" s="50"/>
      <c r="II323" s="50"/>
      <c r="IJ323" s="50"/>
      <c r="IK323" s="50"/>
      <c r="IL323" s="50"/>
      <c r="IM323" s="50"/>
      <c r="IN323" s="50"/>
      <c r="IO323" s="50"/>
      <c r="IP323" s="50"/>
      <c r="IQ323" s="50"/>
      <c r="IR323" s="50"/>
    </row>
    <row r="324" spans="1:252" s="51" customFormat="1" ht="15" customHeight="1">
      <c r="A324" s="72" t="s">
        <v>12</v>
      </c>
      <c r="B324" s="75" t="s">
        <v>108</v>
      </c>
      <c r="C324" s="100" t="s">
        <v>35</v>
      </c>
      <c r="D324" s="101" t="s">
        <v>260</v>
      </c>
      <c r="E324" s="102" t="s">
        <v>221</v>
      </c>
      <c r="F324" s="103">
        <v>1398.8</v>
      </c>
      <c r="G324" s="29">
        <v>1</v>
      </c>
      <c r="H324" s="29">
        <v>70</v>
      </c>
      <c r="I324" s="29">
        <v>29</v>
      </c>
      <c r="J324" s="29" t="s">
        <v>14</v>
      </c>
      <c r="K324" s="29">
        <v>116</v>
      </c>
      <c r="L324" s="29" t="s">
        <v>43</v>
      </c>
      <c r="M324" s="29" t="s">
        <v>74</v>
      </c>
      <c r="N324" s="100" t="s">
        <v>282</v>
      </c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K324" s="50"/>
      <c r="EL324" s="50"/>
      <c r="EM324" s="50"/>
      <c r="EN324" s="50"/>
      <c r="EO324" s="50"/>
      <c r="EP324" s="50"/>
      <c r="EQ324" s="50"/>
      <c r="ER324" s="50"/>
      <c r="ES324" s="50"/>
      <c r="ET324" s="50"/>
      <c r="EU324" s="50"/>
      <c r="EV324" s="50"/>
      <c r="EW324" s="50"/>
      <c r="EX324" s="50"/>
      <c r="EY324" s="50"/>
      <c r="EZ324" s="50"/>
      <c r="FA324" s="50"/>
      <c r="FB324" s="50"/>
      <c r="FC324" s="50"/>
      <c r="FD324" s="50"/>
      <c r="FE324" s="50"/>
      <c r="FF324" s="50"/>
      <c r="FG324" s="50"/>
      <c r="FH324" s="50"/>
      <c r="FI324" s="50"/>
      <c r="FJ324" s="50"/>
      <c r="FK324" s="50"/>
      <c r="FL324" s="50"/>
      <c r="FM324" s="50"/>
      <c r="FN324" s="50"/>
      <c r="FO324" s="50"/>
      <c r="FP324" s="50"/>
      <c r="FQ324" s="50"/>
      <c r="FR324" s="50"/>
      <c r="FS324" s="50"/>
      <c r="FT324" s="50"/>
      <c r="FU324" s="50"/>
      <c r="FV324" s="50"/>
      <c r="FW324" s="50"/>
      <c r="FX324" s="50"/>
      <c r="FY324" s="50"/>
      <c r="FZ324" s="50"/>
      <c r="GA324" s="50"/>
      <c r="GB324" s="50"/>
      <c r="GC324" s="50"/>
      <c r="GD324" s="50"/>
      <c r="GE324" s="50"/>
      <c r="GF324" s="50"/>
      <c r="GG324" s="50"/>
      <c r="GH324" s="50"/>
      <c r="GI324" s="50"/>
      <c r="GJ324" s="50"/>
      <c r="GK324" s="50"/>
      <c r="GL324" s="50"/>
      <c r="GM324" s="50"/>
      <c r="GN324" s="50"/>
      <c r="GO324" s="50"/>
      <c r="GP324" s="50"/>
      <c r="GQ324" s="50"/>
      <c r="GR324" s="50"/>
      <c r="GS324" s="50"/>
      <c r="GT324" s="50"/>
      <c r="GU324" s="50"/>
      <c r="GV324" s="50"/>
      <c r="GW324" s="50"/>
      <c r="GX324" s="50"/>
      <c r="GY324" s="50"/>
      <c r="GZ324" s="50"/>
      <c r="HA324" s="50"/>
      <c r="HB324" s="50"/>
      <c r="HC324" s="50"/>
      <c r="HD324" s="50"/>
      <c r="HE324" s="50"/>
      <c r="HF324" s="50"/>
      <c r="HG324" s="50"/>
      <c r="HH324" s="50"/>
      <c r="HI324" s="50"/>
      <c r="HJ324" s="50"/>
      <c r="HK324" s="50"/>
      <c r="HL324" s="50"/>
      <c r="HM324" s="50"/>
      <c r="HN324" s="50"/>
      <c r="HO324" s="50"/>
      <c r="HP324" s="50"/>
      <c r="HQ324" s="50"/>
      <c r="HR324" s="50"/>
      <c r="HS324" s="50"/>
      <c r="HT324" s="50"/>
      <c r="HU324" s="50"/>
      <c r="HV324" s="50"/>
      <c r="HW324" s="50"/>
      <c r="HX324" s="50"/>
      <c r="HY324" s="50"/>
      <c r="HZ324" s="50"/>
      <c r="IA324" s="50"/>
      <c r="IB324" s="50"/>
      <c r="IC324" s="50"/>
      <c r="ID324" s="50"/>
      <c r="IE324" s="50"/>
      <c r="IF324" s="50"/>
      <c r="IG324" s="50"/>
      <c r="IH324" s="50"/>
      <c r="II324" s="50"/>
      <c r="IJ324" s="50"/>
      <c r="IK324" s="50"/>
      <c r="IL324" s="50"/>
      <c r="IM324" s="50"/>
      <c r="IN324" s="50"/>
      <c r="IO324" s="50"/>
      <c r="IP324" s="50"/>
      <c r="IQ324" s="50"/>
      <c r="IR324" s="50"/>
    </row>
    <row r="325" spans="1:252" s="51" customFormat="1" ht="15" customHeight="1">
      <c r="A325" s="72"/>
      <c r="B325" s="75"/>
      <c r="C325" s="100"/>
      <c r="D325" s="100"/>
      <c r="E325" s="102"/>
      <c r="F325" s="103"/>
      <c r="G325" s="29">
        <v>2</v>
      </c>
      <c r="H325" s="29">
        <v>70</v>
      </c>
      <c r="I325" s="29">
        <v>46</v>
      </c>
      <c r="J325" s="29" t="s">
        <v>14</v>
      </c>
      <c r="K325" s="29">
        <v>117</v>
      </c>
      <c r="L325" s="29">
        <v>30</v>
      </c>
      <c r="M325" s="29" t="s">
        <v>14</v>
      </c>
      <c r="N325" s="10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K325" s="50"/>
      <c r="EL325" s="50"/>
      <c r="EM325" s="50"/>
      <c r="EN325" s="50"/>
      <c r="EO325" s="50"/>
      <c r="EP325" s="50"/>
      <c r="EQ325" s="50"/>
      <c r="ER325" s="50"/>
      <c r="ES325" s="50"/>
      <c r="ET325" s="50"/>
      <c r="EU325" s="50"/>
      <c r="EV325" s="50"/>
      <c r="EW325" s="50"/>
      <c r="EX325" s="50"/>
      <c r="EY325" s="50"/>
      <c r="EZ325" s="50"/>
      <c r="FA325" s="50"/>
      <c r="FB325" s="50"/>
      <c r="FC325" s="50"/>
      <c r="FD325" s="50"/>
      <c r="FE325" s="50"/>
      <c r="FF325" s="50"/>
      <c r="FG325" s="50"/>
      <c r="FH325" s="50"/>
      <c r="FI325" s="50"/>
      <c r="FJ325" s="50"/>
      <c r="FK325" s="50"/>
      <c r="FL325" s="50"/>
      <c r="FM325" s="50"/>
      <c r="FN325" s="50"/>
      <c r="FO325" s="50"/>
      <c r="FP325" s="50"/>
      <c r="FQ325" s="50"/>
      <c r="FR325" s="50"/>
      <c r="FS325" s="50"/>
      <c r="FT325" s="50"/>
      <c r="FU325" s="50"/>
      <c r="FV325" s="50"/>
      <c r="FW325" s="50"/>
      <c r="FX325" s="50"/>
      <c r="FY325" s="50"/>
      <c r="FZ325" s="50"/>
      <c r="GA325" s="50"/>
      <c r="GB325" s="50"/>
      <c r="GC325" s="50"/>
      <c r="GD325" s="50"/>
      <c r="GE325" s="50"/>
      <c r="GF325" s="50"/>
      <c r="GG325" s="50"/>
      <c r="GH325" s="50"/>
      <c r="GI325" s="50"/>
      <c r="GJ325" s="50"/>
      <c r="GK325" s="50"/>
      <c r="GL325" s="50"/>
      <c r="GM325" s="50"/>
      <c r="GN325" s="50"/>
      <c r="GO325" s="50"/>
      <c r="GP325" s="50"/>
      <c r="GQ325" s="50"/>
      <c r="GR325" s="50"/>
      <c r="GS325" s="50"/>
      <c r="GT325" s="50"/>
      <c r="GU325" s="50"/>
      <c r="GV325" s="50"/>
      <c r="GW325" s="50"/>
      <c r="GX325" s="50"/>
      <c r="GY325" s="50"/>
      <c r="GZ325" s="50"/>
      <c r="HA325" s="50"/>
      <c r="HB325" s="50"/>
      <c r="HC325" s="50"/>
      <c r="HD325" s="50"/>
      <c r="HE325" s="50"/>
      <c r="HF325" s="50"/>
      <c r="HG325" s="50"/>
      <c r="HH325" s="50"/>
      <c r="HI325" s="50"/>
      <c r="HJ325" s="50"/>
      <c r="HK325" s="50"/>
      <c r="HL325" s="50"/>
      <c r="HM325" s="50"/>
      <c r="HN325" s="50"/>
      <c r="HO325" s="50"/>
      <c r="HP325" s="50"/>
      <c r="HQ325" s="50"/>
      <c r="HR325" s="50"/>
      <c r="HS325" s="50"/>
      <c r="HT325" s="50"/>
      <c r="HU325" s="50"/>
      <c r="HV325" s="50"/>
      <c r="HW325" s="50"/>
      <c r="HX325" s="50"/>
      <c r="HY325" s="50"/>
      <c r="HZ325" s="50"/>
      <c r="IA325" s="50"/>
      <c r="IB325" s="50"/>
      <c r="IC325" s="50"/>
      <c r="ID325" s="50"/>
      <c r="IE325" s="50"/>
      <c r="IF325" s="50"/>
      <c r="IG325" s="50"/>
      <c r="IH325" s="50"/>
      <c r="II325" s="50"/>
      <c r="IJ325" s="50"/>
      <c r="IK325" s="50"/>
      <c r="IL325" s="50"/>
      <c r="IM325" s="50"/>
      <c r="IN325" s="50"/>
      <c r="IO325" s="50"/>
      <c r="IP325" s="50"/>
      <c r="IQ325" s="50"/>
      <c r="IR325" s="50"/>
    </row>
    <row r="326" spans="1:252" s="51" customFormat="1" ht="15" customHeight="1">
      <c r="A326" s="72"/>
      <c r="B326" s="75"/>
      <c r="C326" s="100"/>
      <c r="D326" s="100"/>
      <c r="E326" s="102"/>
      <c r="F326" s="103"/>
      <c r="G326" s="29">
        <v>3</v>
      </c>
      <c r="H326" s="29">
        <v>70</v>
      </c>
      <c r="I326" s="29">
        <v>42</v>
      </c>
      <c r="J326" s="29" t="s">
        <v>74</v>
      </c>
      <c r="K326" s="29">
        <v>118</v>
      </c>
      <c r="L326" s="29">
        <v>29</v>
      </c>
      <c r="M326" s="29" t="s">
        <v>16</v>
      </c>
      <c r="N326" s="10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  <c r="DX326" s="50"/>
      <c r="DY326" s="50"/>
      <c r="DZ326" s="50"/>
      <c r="EA326" s="50"/>
      <c r="EB326" s="50"/>
      <c r="EC326" s="50"/>
      <c r="ED326" s="50"/>
      <c r="EE326" s="50"/>
      <c r="EF326" s="50"/>
      <c r="EG326" s="50"/>
      <c r="EH326" s="50"/>
      <c r="EI326" s="50"/>
      <c r="EJ326" s="50"/>
      <c r="EK326" s="50"/>
      <c r="EL326" s="50"/>
      <c r="EM326" s="50"/>
      <c r="EN326" s="50"/>
      <c r="EO326" s="50"/>
      <c r="EP326" s="50"/>
      <c r="EQ326" s="50"/>
      <c r="ER326" s="50"/>
      <c r="ES326" s="50"/>
      <c r="ET326" s="50"/>
      <c r="EU326" s="50"/>
      <c r="EV326" s="50"/>
      <c r="EW326" s="50"/>
      <c r="EX326" s="50"/>
      <c r="EY326" s="50"/>
      <c r="EZ326" s="50"/>
      <c r="FA326" s="50"/>
      <c r="FB326" s="50"/>
      <c r="FC326" s="50"/>
      <c r="FD326" s="50"/>
      <c r="FE326" s="50"/>
      <c r="FF326" s="50"/>
      <c r="FG326" s="50"/>
      <c r="FH326" s="50"/>
      <c r="FI326" s="50"/>
      <c r="FJ326" s="50"/>
      <c r="FK326" s="50"/>
      <c r="FL326" s="50"/>
      <c r="FM326" s="50"/>
      <c r="FN326" s="50"/>
      <c r="FO326" s="50"/>
      <c r="FP326" s="50"/>
      <c r="FQ326" s="50"/>
      <c r="FR326" s="50"/>
      <c r="FS326" s="50"/>
      <c r="FT326" s="50"/>
      <c r="FU326" s="50"/>
      <c r="FV326" s="50"/>
      <c r="FW326" s="50"/>
      <c r="FX326" s="50"/>
      <c r="FY326" s="50"/>
      <c r="FZ326" s="50"/>
      <c r="GA326" s="50"/>
      <c r="GB326" s="50"/>
      <c r="GC326" s="50"/>
      <c r="GD326" s="50"/>
      <c r="GE326" s="50"/>
      <c r="GF326" s="50"/>
      <c r="GG326" s="50"/>
      <c r="GH326" s="50"/>
      <c r="GI326" s="50"/>
      <c r="GJ326" s="50"/>
      <c r="GK326" s="50"/>
      <c r="GL326" s="50"/>
      <c r="GM326" s="50"/>
      <c r="GN326" s="50"/>
      <c r="GO326" s="50"/>
      <c r="GP326" s="50"/>
      <c r="GQ326" s="50"/>
      <c r="GR326" s="50"/>
      <c r="GS326" s="50"/>
      <c r="GT326" s="50"/>
      <c r="GU326" s="50"/>
      <c r="GV326" s="50"/>
      <c r="GW326" s="50"/>
      <c r="GX326" s="50"/>
      <c r="GY326" s="50"/>
      <c r="GZ326" s="50"/>
      <c r="HA326" s="50"/>
      <c r="HB326" s="50"/>
      <c r="HC326" s="50"/>
      <c r="HD326" s="50"/>
      <c r="HE326" s="50"/>
      <c r="HF326" s="50"/>
      <c r="HG326" s="50"/>
      <c r="HH326" s="50"/>
      <c r="HI326" s="50"/>
      <c r="HJ326" s="50"/>
      <c r="HK326" s="50"/>
      <c r="HL326" s="50"/>
      <c r="HM326" s="50"/>
      <c r="HN326" s="50"/>
      <c r="HO326" s="50"/>
      <c r="HP326" s="50"/>
      <c r="HQ326" s="50"/>
      <c r="HR326" s="50"/>
      <c r="HS326" s="50"/>
      <c r="HT326" s="50"/>
      <c r="HU326" s="50"/>
      <c r="HV326" s="50"/>
      <c r="HW326" s="50"/>
      <c r="HX326" s="50"/>
      <c r="HY326" s="50"/>
      <c r="HZ326" s="50"/>
      <c r="IA326" s="50"/>
      <c r="IB326" s="50"/>
      <c r="IC326" s="50"/>
      <c r="ID326" s="50"/>
      <c r="IE326" s="50"/>
      <c r="IF326" s="50"/>
      <c r="IG326" s="50"/>
      <c r="IH326" s="50"/>
      <c r="II326" s="50"/>
      <c r="IJ326" s="50"/>
      <c r="IK326" s="50"/>
      <c r="IL326" s="50"/>
      <c r="IM326" s="50"/>
      <c r="IN326" s="50"/>
      <c r="IO326" s="50"/>
      <c r="IP326" s="50"/>
      <c r="IQ326" s="50"/>
      <c r="IR326" s="50"/>
    </row>
    <row r="327" spans="1:252" s="51" customFormat="1" ht="63" customHeight="1">
      <c r="A327" s="72"/>
      <c r="B327" s="75"/>
      <c r="C327" s="100"/>
      <c r="D327" s="100"/>
      <c r="E327" s="102"/>
      <c r="F327" s="103"/>
      <c r="G327" s="29">
        <v>4</v>
      </c>
      <c r="H327" s="29">
        <v>70</v>
      </c>
      <c r="I327" s="29">
        <v>29</v>
      </c>
      <c r="J327" s="29" t="s">
        <v>30</v>
      </c>
      <c r="K327" s="29">
        <v>118</v>
      </c>
      <c r="L327" s="29" t="s">
        <v>90</v>
      </c>
      <c r="M327" s="29" t="s">
        <v>8</v>
      </c>
      <c r="N327" s="10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  <c r="DX327" s="50"/>
      <c r="DY327" s="50"/>
      <c r="DZ327" s="50"/>
      <c r="EA327" s="50"/>
      <c r="EB327" s="50"/>
      <c r="EC327" s="50"/>
      <c r="ED327" s="50"/>
      <c r="EE327" s="50"/>
      <c r="EF327" s="50"/>
      <c r="EG327" s="50"/>
      <c r="EH327" s="50"/>
      <c r="EI327" s="50"/>
      <c r="EJ327" s="50"/>
      <c r="EK327" s="50"/>
      <c r="EL327" s="50"/>
      <c r="EM327" s="50"/>
      <c r="EN327" s="50"/>
      <c r="EO327" s="50"/>
      <c r="EP327" s="50"/>
      <c r="EQ327" s="50"/>
      <c r="ER327" s="50"/>
      <c r="ES327" s="50"/>
      <c r="ET327" s="50"/>
      <c r="EU327" s="50"/>
      <c r="EV327" s="50"/>
      <c r="EW327" s="50"/>
      <c r="EX327" s="50"/>
      <c r="EY327" s="50"/>
      <c r="EZ327" s="50"/>
      <c r="FA327" s="50"/>
      <c r="FB327" s="50"/>
      <c r="FC327" s="50"/>
      <c r="FD327" s="50"/>
      <c r="FE327" s="50"/>
      <c r="FF327" s="50"/>
      <c r="FG327" s="50"/>
      <c r="FH327" s="50"/>
      <c r="FI327" s="50"/>
      <c r="FJ327" s="50"/>
      <c r="FK327" s="50"/>
      <c r="FL327" s="50"/>
      <c r="FM327" s="50"/>
      <c r="FN327" s="50"/>
      <c r="FO327" s="50"/>
      <c r="FP327" s="50"/>
      <c r="FQ327" s="50"/>
      <c r="FR327" s="50"/>
      <c r="FS327" s="50"/>
      <c r="FT327" s="50"/>
      <c r="FU327" s="50"/>
      <c r="FV327" s="50"/>
      <c r="FW327" s="50"/>
      <c r="FX327" s="50"/>
      <c r="FY327" s="50"/>
      <c r="FZ327" s="50"/>
      <c r="GA327" s="50"/>
      <c r="GB327" s="50"/>
      <c r="GC327" s="50"/>
      <c r="GD327" s="50"/>
      <c r="GE327" s="50"/>
      <c r="GF327" s="50"/>
      <c r="GG327" s="50"/>
      <c r="GH327" s="50"/>
      <c r="GI327" s="50"/>
      <c r="GJ327" s="50"/>
      <c r="GK327" s="50"/>
      <c r="GL327" s="50"/>
      <c r="GM327" s="50"/>
      <c r="GN327" s="50"/>
      <c r="GO327" s="50"/>
      <c r="GP327" s="50"/>
      <c r="GQ327" s="50"/>
      <c r="GR327" s="50"/>
      <c r="GS327" s="50"/>
      <c r="GT327" s="50"/>
      <c r="GU327" s="50"/>
      <c r="GV327" s="50"/>
      <c r="GW327" s="50"/>
      <c r="GX327" s="50"/>
      <c r="GY327" s="50"/>
      <c r="GZ327" s="50"/>
      <c r="HA327" s="50"/>
      <c r="HB327" s="50"/>
      <c r="HC327" s="50"/>
      <c r="HD327" s="50"/>
      <c r="HE327" s="50"/>
      <c r="HF327" s="50"/>
      <c r="HG327" s="50"/>
      <c r="HH327" s="50"/>
      <c r="HI327" s="50"/>
      <c r="HJ327" s="50"/>
      <c r="HK327" s="50"/>
      <c r="HL327" s="50"/>
      <c r="HM327" s="50"/>
      <c r="HN327" s="50"/>
      <c r="HO327" s="50"/>
      <c r="HP327" s="50"/>
      <c r="HQ327" s="50"/>
      <c r="HR327" s="50"/>
      <c r="HS327" s="50"/>
      <c r="HT327" s="50"/>
      <c r="HU327" s="50"/>
      <c r="HV327" s="50"/>
      <c r="HW327" s="50"/>
      <c r="HX327" s="50"/>
      <c r="HY327" s="50"/>
      <c r="HZ327" s="50"/>
      <c r="IA327" s="50"/>
      <c r="IB327" s="50"/>
      <c r="IC327" s="50"/>
      <c r="ID327" s="50"/>
      <c r="IE327" s="50"/>
      <c r="IF327" s="50"/>
      <c r="IG327" s="50"/>
      <c r="IH327" s="50"/>
      <c r="II327" s="50"/>
      <c r="IJ327" s="50"/>
      <c r="IK327" s="50"/>
      <c r="IL327" s="50"/>
      <c r="IM327" s="50"/>
      <c r="IN327" s="50"/>
      <c r="IO327" s="50"/>
      <c r="IP327" s="50"/>
      <c r="IQ327" s="50"/>
      <c r="IR327" s="50"/>
    </row>
    <row r="328" spans="1:252" s="54" customFormat="1" ht="15" customHeight="1">
      <c r="A328" s="72" t="s">
        <v>44</v>
      </c>
      <c r="B328" s="95" t="s">
        <v>108</v>
      </c>
      <c r="C328" s="95" t="s">
        <v>35</v>
      </c>
      <c r="D328" s="96" t="s">
        <v>261</v>
      </c>
      <c r="E328" s="97" t="s">
        <v>221</v>
      </c>
      <c r="F328" s="98">
        <v>4123</v>
      </c>
      <c r="G328" s="34">
        <v>1</v>
      </c>
      <c r="H328" s="34">
        <v>71</v>
      </c>
      <c r="I328" s="34">
        <v>16</v>
      </c>
      <c r="J328" s="34">
        <v>15</v>
      </c>
      <c r="K328" s="34">
        <v>118</v>
      </c>
      <c r="L328" s="34">
        <v>36</v>
      </c>
      <c r="M328" s="58">
        <v>50</v>
      </c>
      <c r="N328" s="99" t="s">
        <v>282</v>
      </c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3"/>
      <c r="BS328" s="53"/>
      <c r="BT328" s="53"/>
      <c r="BU328" s="53"/>
      <c r="BV328" s="53"/>
      <c r="BW328" s="53"/>
      <c r="BX328" s="53"/>
      <c r="BY328" s="53"/>
      <c r="BZ328" s="53"/>
      <c r="CA328" s="53"/>
      <c r="CB328" s="53"/>
      <c r="CC328" s="53"/>
      <c r="CD328" s="53"/>
      <c r="CE328" s="53"/>
      <c r="CF328" s="53"/>
      <c r="CG328" s="53"/>
      <c r="CH328" s="53"/>
      <c r="CI328" s="53"/>
      <c r="CJ328" s="53"/>
      <c r="CK328" s="53"/>
      <c r="CL328" s="53"/>
      <c r="CM328" s="53"/>
      <c r="CN328" s="53"/>
      <c r="CO328" s="53"/>
      <c r="CP328" s="53"/>
      <c r="CQ328" s="53"/>
      <c r="CR328" s="53"/>
      <c r="CS328" s="53"/>
      <c r="CT328" s="53"/>
      <c r="CU328" s="53"/>
      <c r="CV328" s="53"/>
      <c r="CW328" s="53"/>
      <c r="CX328" s="53"/>
      <c r="CY328" s="53"/>
      <c r="CZ328" s="53"/>
      <c r="DA328" s="53"/>
      <c r="DB328" s="53"/>
      <c r="DC328" s="53"/>
      <c r="DD328" s="53"/>
      <c r="DE328" s="53"/>
      <c r="DF328" s="53"/>
      <c r="DG328" s="53"/>
      <c r="DH328" s="53"/>
      <c r="DI328" s="53"/>
      <c r="DJ328" s="53"/>
      <c r="DK328" s="53"/>
      <c r="DL328" s="53"/>
      <c r="DM328" s="53"/>
      <c r="DN328" s="53"/>
      <c r="DO328" s="53"/>
      <c r="DP328" s="53"/>
      <c r="DQ328" s="53"/>
      <c r="DR328" s="53"/>
      <c r="DS328" s="53"/>
      <c r="DT328" s="53"/>
      <c r="DU328" s="53"/>
      <c r="DV328" s="53"/>
      <c r="DW328" s="53"/>
      <c r="DX328" s="53"/>
      <c r="DY328" s="53"/>
      <c r="DZ328" s="53"/>
      <c r="EA328" s="53"/>
      <c r="EB328" s="53"/>
      <c r="EC328" s="53"/>
      <c r="ED328" s="53"/>
      <c r="EE328" s="53"/>
      <c r="EF328" s="53"/>
      <c r="EG328" s="53"/>
      <c r="EH328" s="53"/>
      <c r="EI328" s="53"/>
      <c r="EJ328" s="53"/>
      <c r="EK328" s="53"/>
      <c r="EL328" s="53"/>
      <c r="EM328" s="53"/>
      <c r="EN328" s="53"/>
      <c r="EO328" s="53"/>
      <c r="EP328" s="53"/>
      <c r="EQ328" s="53"/>
      <c r="ER328" s="53"/>
      <c r="ES328" s="53"/>
      <c r="ET328" s="53"/>
      <c r="EU328" s="53"/>
      <c r="EV328" s="53"/>
      <c r="EW328" s="53"/>
      <c r="EX328" s="53"/>
      <c r="EY328" s="53"/>
      <c r="EZ328" s="53"/>
      <c r="FA328" s="53"/>
      <c r="FB328" s="53"/>
      <c r="FC328" s="53"/>
      <c r="FD328" s="53"/>
      <c r="FE328" s="53"/>
      <c r="FF328" s="53"/>
      <c r="FG328" s="53"/>
      <c r="FH328" s="53"/>
      <c r="FI328" s="53"/>
      <c r="FJ328" s="53"/>
      <c r="FK328" s="53"/>
      <c r="FL328" s="53"/>
      <c r="FM328" s="53"/>
      <c r="FN328" s="53"/>
      <c r="FO328" s="53"/>
      <c r="FP328" s="53"/>
      <c r="FQ328" s="53"/>
      <c r="FR328" s="53"/>
      <c r="FS328" s="53"/>
      <c r="FT328" s="53"/>
      <c r="FU328" s="53"/>
      <c r="FV328" s="53"/>
      <c r="FW328" s="53"/>
      <c r="FX328" s="53"/>
      <c r="FY328" s="53"/>
      <c r="FZ328" s="53"/>
      <c r="GA328" s="53"/>
      <c r="GB328" s="53"/>
      <c r="GC328" s="53"/>
      <c r="GD328" s="53"/>
      <c r="GE328" s="53"/>
      <c r="GF328" s="53"/>
      <c r="GG328" s="53"/>
      <c r="GH328" s="53"/>
      <c r="GI328" s="53"/>
      <c r="GJ328" s="53"/>
      <c r="GK328" s="53"/>
      <c r="GL328" s="53"/>
      <c r="GM328" s="53"/>
      <c r="GN328" s="53"/>
      <c r="GO328" s="53"/>
      <c r="GP328" s="53"/>
      <c r="GQ328" s="53"/>
      <c r="GR328" s="53"/>
      <c r="GS328" s="53"/>
      <c r="GT328" s="53"/>
      <c r="GU328" s="53"/>
      <c r="GV328" s="53"/>
      <c r="GW328" s="53"/>
      <c r="GX328" s="53"/>
      <c r="GY328" s="53"/>
      <c r="GZ328" s="53"/>
      <c r="HA328" s="53"/>
      <c r="HB328" s="53"/>
      <c r="HC328" s="53"/>
      <c r="HD328" s="53"/>
      <c r="HE328" s="53"/>
      <c r="HF328" s="53"/>
      <c r="HG328" s="53"/>
      <c r="HH328" s="53"/>
      <c r="HI328" s="53"/>
      <c r="HJ328" s="53"/>
      <c r="HK328" s="53"/>
      <c r="HL328" s="53"/>
      <c r="HM328" s="53"/>
      <c r="HN328" s="53"/>
      <c r="HO328" s="53"/>
      <c r="HP328" s="53"/>
      <c r="HQ328" s="53"/>
      <c r="HR328" s="53"/>
      <c r="HS328" s="53"/>
      <c r="HT328" s="53"/>
      <c r="HU328" s="53"/>
      <c r="HV328" s="53"/>
      <c r="HW328" s="53"/>
      <c r="HX328" s="53"/>
      <c r="HY328" s="53"/>
      <c r="HZ328" s="53"/>
      <c r="IA328" s="53"/>
      <c r="IB328" s="53"/>
      <c r="IC328" s="53"/>
      <c r="ID328" s="53"/>
      <c r="IE328" s="53"/>
      <c r="IF328" s="53"/>
      <c r="IG328" s="53"/>
      <c r="IH328" s="53"/>
      <c r="II328" s="53"/>
      <c r="IJ328" s="53"/>
      <c r="IK328" s="53"/>
      <c r="IL328" s="53"/>
      <c r="IM328" s="53"/>
      <c r="IN328" s="53"/>
      <c r="IO328" s="53"/>
      <c r="IP328" s="53"/>
      <c r="IQ328" s="53"/>
      <c r="IR328" s="53"/>
    </row>
    <row r="329" spans="1:252" s="54" customFormat="1" ht="15" customHeight="1">
      <c r="A329" s="72"/>
      <c r="B329" s="95"/>
      <c r="C329" s="95"/>
      <c r="D329" s="95"/>
      <c r="E329" s="97"/>
      <c r="F329" s="98"/>
      <c r="G329" s="34">
        <v>2</v>
      </c>
      <c r="H329" s="34">
        <v>71</v>
      </c>
      <c r="I329" s="34">
        <v>8</v>
      </c>
      <c r="J329" s="34">
        <v>45</v>
      </c>
      <c r="K329" s="34">
        <v>120</v>
      </c>
      <c r="L329" s="34">
        <v>46</v>
      </c>
      <c r="M329" s="34">
        <v>45</v>
      </c>
      <c r="N329" s="95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3"/>
      <c r="BS329" s="53"/>
      <c r="BT329" s="53"/>
      <c r="BU329" s="53"/>
      <c r="BV329" s="53"/>
      <c r="BW329" s="53"/>
      <c r="BX329" s="53"/>
      <c r="BY329" s="53"/>
      <c r="BZ329" s="53"/>
      <c r="CA329" s="53"/>
      <c r="CB329" s="53"/>
      <c r="CC329" s="53"/>
      <c r="CD329" s="53"/>
      <c r="CE329" s="53"/>
      <c r="CF329" s="53"/>
      <c r="CG329" s="53"/>
      <c r="CH329" s="53"/>
      <c r="CI329" s="53"/>
      <c r="CJ329" s="53"/>
      <c r="CK329" s="53"/>
      <c r="CL329" s="53"/>
      <c r="CM329" s="53"/>
      <c r="CN329" s="53"/>
      <c r="CO329" s="53"/>
      <c r="CP329" s="53"/>
      <c r="CQ329" s="53"/>
      <c r="CR329" s="53"/>
      <c r="CS329" s="53"/>
      <c r="CT329" s="53"/>
      <c r="CU329" s="53"/>
      <c r="CV329" s="53"/>
      <c r="CW329" s="53"/>
      <c r="CX329" s="53"/>
      <c r="CY329" s="53"/>
      <c r="CZ329" s="53"/>
      <c r="DA329" s="53"/>
      <c r="DB329" s="53"/>
      <c r="DC329" s="53"/>
      <c r="DD329" s="53"/>
      <c r="DE329" s="53"/>
      <c r="DF329" s="53"/>
      <c r="DG329" s="53"/>
      <c r="DH329" s="53"/>
      <c r="DI329" s="53"/>
      <c r="DJ329" s="53"/>
      <c r="DK329" s="53"/>
      <c r="DL329" s="53"/>
      <c r="DM329" s="53"/>
      <c r="DN329" s="53"/>
      <c r="DO329" s="53"/>
      <c r="DP329" s="53"/>
      <c r="DQ329" s="53"/>
      <c r="DR329" s="53"/>
      <c r="DS329" s="53"/>
      <c r="DT329" s="53"/>
      <c r="DU329" s="53"/>
      <c r="DV329" s="53"/>
      <c r="DW329" s="53"/>
      <c r="DX329" s="53"/>
      <c r="DY329" s="53"/>
      <c r="DZ329" s="53"/>
      <c r="EA329" s="53"/>
      <c r="EB329" s="53"/>
      <c r="EC329" s="53"/>
      <c r="ED329" s="53"/>
      <c r="EE329" s="53"/>
      <c r="EF329" s="53"/>
      <c r="EG329" s="53"/>
      <c r="EH329" s="53"/>
      <c r="EI329" s="53"/>
      <c r="EJ329" s="53"/>
      <c r="EK329" s="53"/>
      <c r="EL329" s="53"/>
      <c r="EM329" s="53"/>
      <c r="EN329" s="53"/>
      <c r="EO329" s="53"/>
      <c r="EP329" s="53"/>
      <c r="EQ329" s="53"/>
      <c r="ER329" s="53"/>
      <c r="ES329" s="53"/>
      <c r="ET329" s="53"/>
      <c r="EU329" s="53"/>
      <c r="EV329" s="53"/>
      <c r="EW329" s="53"/>
      <c r="EX329" s="53"/>
      <c r="EY329" s="53"/>
      <c r="EZ329" s="53"/>
      <c r="FA329" s="53"/>
      <c r="FB329" s="53"/>
      <c r="FC329" s="53"/>
      <c r="FD329" s="53"/>
      <c r="FE329" s="53"/>
      <c r="FF329" s="53"/>
      <c r="FG329" s="53"/>
      <c r="FH329" s="53"/>
      <c r="FI329" s="53"/>
      <c r="FJ329" s="53"/>
      <c r="FK329" s="53"/>
      <c r="FL329" s="53"/>
      <c r="FM329" s="53"/>
      <c r="FN329" s="53"/>
      <c r="FO329" s="53"/>
      <c r="FP329" s="53"/>
      <c r="FQ329" s="53"/>
      <c r="FR329" s="53"/>
      <c r="FS329" s="53"/>
      <c r="FT329" s="53"/>
      <c r="FU329" s="53"/>
      <c r="FV329" s="53"/>
      <c r="FW329" s="53"/>
      <c r="FX329" s="53"/>
      <c r="FY329" s="53"/>
      <c r="FZ329" s="53"/>
      <c r="GA329" s="53"/>
      <c r="GB329" s="53"/>
      <c r="GC329" s="53"/>
      <c r="GD329" s="53"/>
      <c r="GE329" s="53"/>
      <c r="GF329" s="53"/>
      <c r="GG329" s="53"/>
      <c r="GH329" s="53"/>
      <c r="GI329" s="53"/>
      <c r="GJ329" s="53"/>
      <c r="GK329" s="53"/>
      <c r="GL329" s="53"/>
      <c r="GM329" s="53"/>
      <c r="GN329" s="53"/>
      <c r="GO329" s="53"/>
      <c r="GP329" s="53"/>
      <c r="GQ329" s="53"/>
      <c r="GR329" s="53"/>
      <c r="GS329" s="53"/>
      <c r="GT329" s="53"/>
      <c r="GU329" s="53"/>
      <c r="GV329" s="53"/>
      <c r="GW329" s="53"/>
      <c r="GX329" s="53"/>
      <c r="GY329" s="53"/>
      <c r="GZ329" s="53"/>
      <c r="HA329" s="53"/>
      <c r="HB329" s="53"/>
      <c r="HC329" s="53"/>
      <c r="HD329" s="53"/>
      <c r="HE329" s="53"/>
      <c r="HF329" s="53"/>
      <c r="HG329" s="53"/>
      <c r="HH329" s="53"/>
      <c r="HI329" s="53"/>
      <c r="HJ329" s="53"/>
      <c r="HK329" s="53"/>
      <c r="HL329" s="53"/>
      <c r="HM329" s="53"/>
      <c r="HN329" s="53"/>
      <c r="HO329" s="53"/>
      <c r="HP329" s="53"/>
      <c r="HQ329" s="53"/>
      <c r="HR329" s="53"/>
      <c r="HS329" s="53"/>
      <c r="HT329" s="53"/>
      <c r="HU329" s="53"/>
      <c r="HV329" s="53"/>
      <c r="HW329" s="53"/>
      <c r="HX329" s="53"/>
      <c r="HY329" s="53"/>
      <c r="HZ329" s="53"/>
      <c r="IA329" s="53"/>
      <c r="IB329" s="53"/>
      <c r="IC329" s="53"/>
      <c r="ID329" s="53"/>
      <c r="IE329" s="53"/>
      <c r="IF329" s="53"/>
      <c r="IG329" s="53"/>
      <c r="IH329" s="53"/>
      <c r="II329" s="53"/>
      <c r="IJ329" s="53"/>
      <c r="IK329" s="53"/>
      <c r="IL329" s="53"/>
      <c r="IM329" s="53"/>
      <c r="IN329" s="53"/>
      <c r="IO329" s="53"/>
      <c r="IP329" s="53"/>
      <c r="IQ329" s="53"/>
      <c r="IR329" s="53"/>
    </row>
    <row r="330" spans="1:252" s="54" customFormat="1" ht="15" customHeight="1">
      <c r="A330" s="72"/>
      <c r="B330" s="95"/>
      <c r="C330" s="95"/>
      <c r="D330" s="95"/>
      <c r="E330" s="97"/>
      <c r="F330" s="98"/>
      <c r="G330" s="34">
        <v>3</v>
      </c>
      <c r="H330" s="34">
        <v>70</v>
      </c>
      <c r="I330" s="34">
        <v>46</v>
      </c>
      <c r="J330" s="34">
        <v>25</v>
      </c>
      <c r="K330" s="34">
        <v>121</v>
      </c>
      <c r="L330" s="34" t="s">
        <v>74</v>
      </c>
      <c r="M330" s="34">
        <v>55</v>
      </c>
      <c r="N330" s="95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3"/>
      <c r="BS330" s="53"/>
      <c r="BT330" s="53"/>
      <c r="BU330" s="53"/>
      <c r="BV330" s="53"/>
      <c r="BW330" s="53"/>
      <c r="BX330" s="53"/>
      <c r="BY330" s="53"/>
      <c r="BZ330" s="53"/>
      <c r="CA330" s="53"/>
      <c r="CB330" s="53"/>
      <c r="CC330" s="53"/>
      <c r="CD330" s="53"/>
      <c r="CE330" s="53"/>
      <c r="CF330" s="53"/>
      <c r="CG330" s="53"/>
      <c r="CH330" s="53"/>
      <c r="CI330" s="53"/>
      <c r="CJ330" s="53"/>
      <c r="CK330" s="53"/>
      <c r="CL330" s="53"/>
      <c r="CM330" s="53"/>
      <c r="CN330" s="53"/>
      <c r="CO330" s="53"/>
      <c r="CP330" s="53"/>
      <c r="CQ330" s="53"/>
      <c r="CR330" s="53"/>
      <c r="CS330" s="53"/>
      <c r="CT330" s="53"/>
      <c r="CU330" s="53"/>
      <c r="CV330" s="53"/>
      <c r="CW330" s="53"/>
      <c r="CX330" s="53"/>
      <c r="CY330" s="53"/>
      <c r="CZ330" s="53"/>
      <c r="DA330" s="53"/>
      <c r="DB330" s="53"/>
      <c r="DC330" s="53"/>
      <c r="DD330" s="53"/>
      <c r="DE330" s="53"/>
      <c r="DF330" s="53"/>
      <c r="DG330" s="53"/>
      <c r="DH330" s="53"/>
      <c r="DI330" s="53"/>
      <c r="DJ330" s="53"/>
      <c r="DK330" s="53"/>
      <c r="DL330" s="53"/>
      <c r="DM330" s="53"/>
      <c r="DN330" s="53"/>
      <c r="DO330" s="53"/>
      <c r="DP330" s="53"/>
      <c r="DQ330" s="53"/>
      <c r="DR330" s="53"/>
      <c r="DS330" s="53"/>
      <c r="DT330" s="53"/>
      <c r="DU330" s="53"/>
      <c r="DV330" s="53"/>
      <c r="DW330" s="53"/>
      <c r="DX330" s="53"/>
      <c r="DY330" s="53"/>
      <c r="DZ330" s="53"/>
      <c r="EA330" s="53"/>
      <c r="EB330" s="53"/>
      <c r="EC330" s="53"/>
      <c r="ED330" s="53"/>
      <c r="EE330" s="53"/>
      <c r="EF330" s="53"/>
      <c r="EG330" s="53"/>
      <c r="EH330" s="53"/>
      <c r="EI330" s="53"/>
      <c r="EJ330" s="53"/>
      <c r="EK330" s="53"/>
      <c r="EL330" s="53"/>
      <c r="EM330" s="53"/>
      <c r="EN330" s="53"/>
      <c r="EO330" s="53"/>
      <c r="EP330" s="53"/>
      <c r="EQ330" s="53"/>
      <c r="ER330" s="53"/>
      <c r="ES330" s="53"/>
      <c r="ET330" s="53"/>
      <c r="EU330" s="53"/>
      <c r="EV330" s="53"/>
      <c r="EW330" s="53"/>
      <c r="EX330" s="53"/>
      <c r="EY330" s="53"/>
      <c r="EZ330" s="53"/>
      <c r="FA330" s="53"/>
      <c r="FB330" s="53"/>
      <c r="FC330" s="53"/>
      <c r="FD330" s="53"/>
      <c r="FE330" s="53"/>
      <c r="FF330" s="53"/>
      <c r="FG330" s="53"/>
      <c r="FH330" s="53"/>
      <c r="FI330" s="53"/>
      <c r="FJ330" s="53"/>
      <c r="FK330" s="53"/>
      <c r="FL330" s="53"/>
      <c r="FM330" s="53"/>
      <c r="FN330" s="53"/>
      <c r="FO330" s="53"/>
      <c r="FP330" s="53"/>
      <c r="FQ330" s="53"/>
      <c r="FR330" s="53"/>
      <c r="FS330" s="53"/>
      <c r="FT330" s="53"/>
      <c r="FU330" s="53"/>
      <c r="FV330" s="53"/>
      <c r="FW330" s="53"/>
      <c r="FX330" s="53"/>
      <c r="FY330" s="53"/>
      <c r="FZ330" s="53"/>
      <c r="GA330" s="53"/>
      <c r="GB330" s="53"/>
      <c r="GC330" s="53"/>
      <c r="GD330" s="53"/>
      <c r="GE330" s="53"/>
      <c r="GF330" s="53"/>
      <c r="GG330" s="53"/>
      <c r="GH330" s="53"/>
      <c r="GI330" s="53"/>
      <c r="GJ330" s="53"/>
      <c r="GK330" s="53"/>
      <c r="GL330" s="53"/>
      <c r="GM330" s="53"/>
      <c r="GN330" s="53"/>
      <c r="GO330" s="53"/>
      <c r="GP330" s="53"/>
      <c r="GQ330" s="53"/>
      <c r="GR330" s="53"/>
      <c r="GS330" s="53"/>
      <c r="GT330" s="53"/>
      <c r="GU330" s="53"/>
      <c r="GV330" s="53"/>
      <c r="GW330" s="53"/>
      <c r="GX330" s="53"/>
      <c r="GY330" s="53"/>
      <c r="GZ330" s="53"/>
      <c r="HA330" s="53"/>
      <c r="HB330" s="53"/>
      <c r="HC330" s="53"/>
      <c r="HD330" s="53"/>
      <c r="HE330" s="53"/>
      <c r="HF330" s="53"/>
      <c r="HG330" s="53"/>
      <c r="HH330" s="53"/>
      <c r="HI330" s="53"/>
      <c r="HJ330" s="53"/>
      <c r="HK330" s="53"/>
      <c r="HL330" s="53"/>
      <c r="HM330" s="53"/>
      <c r="HN330" s="53"/>
      <c r="HO330" s="53"/>
      <c r="HP330" s="53"/>
      <c r="HQ330" s="53"/>
      <c r="HR330" s="53"/>
      <c r="HS330" s="53"/>
      <c r="HT330" s="53"/>
      <c r="HU330" s="53"/>
      <c r="HV330" s="53"/>
      <c r="HW330" s="53"/>
      <c r="HX330" s="53"/>
      <c r="HY330" s="53"/>
      <c r="HZ330" s="53"/>
      <c r="IA330" s="53"/>
      <c r="IB330" s="53"/>
      <c r="IC330" s="53"/>
      <c r="ID330" s="53"/>
      <c r="IE330" s="53"/>
      <c r="IF330" s="53"/>
      <c r="IG330" s="53"/>
      <c r="IH330" s="53"/>
      <c r="II330" s="53"/>
      <c r="IJ330" s="53"/>
      <c r="IK330" s="53"/>
      <c r="IL330" s="53"/>
      <c r="IM330" s="53"/>
      <c r="IN330" s="53"/>
      <c r="IO330" s="53"/>
      <c r="IP330" s="53"/>
      <c r="IQ330" s="53"/>
      <c r="IR330" s="53"/>
    </row>
    <row r="331" spans="1:252" s="54" customFormat="1" ht="15" customHeight="1">
      <c r="A331" s="72"/>
      <c r="B331" s="95"/>
      <c r="C331" s="95"/>
      <c r="D331" s="95"/>
      <c r="E331" s="97"/>
      <c r="F331" s="98"/>
      <c r="G331" s="34">
        <v>4</v>
      </c>
      <c r="H331" s="34">
        <v>70</v>
      </c>
      <c r="I331" s="34">
        <v>43</v>
      </c>
      <c r="J331" s="34" t="s">
        <v>14</v>
      </c>
      <c r="K331" s="34">
        <v>120</v>
      </c>
      <c r="L331" s="34">
        <v>4</v>
      </c>
      <c r="M331" s="34">
        <v>50</v>
      </c>
      <c r="N331" s="95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3"/>
      <c r="BS331" s="53"/>
      <c r="BT331" s="53"/>
      <c r="BU331" s="53"/>
      <c r="BV331" s="53"/>
      <c r="BW331" s="53"/>
      <c r="BX331" s="53"/>
      <c r="BY331" s="53"/>
      <c r="BZ331" s="53"/>
      <c r="CA331" s="53"/>
      <c r="CB331" s="53"/>
      <c r="CC331" s="53"/>
      <c r="CD331" s="53"/>
      <c r="CE331" s="53"/>
      <c r="CF331" s="53"/>
      <c r="CG331" s="53"/>
      <c r="CH331" s="53"/>
      <c r="CI331" s="53"/>
      <c r="CJ331" s="53"/>
      <c r="CK331" s="53"/>
      <c r="CL331" s="53"/>
      <c r="CM331" s="53"/>
      <c r="CN331" s="53"/>
      <c r="CO331" s="53"/>
      <c r="CP331" s="53"/>
      <c r="CQ331" s="53"/>
      <c r="CR331" s="53"/>
      <c r="CS331" s="53"/>
      <c r="CT331" s="53"/>
      <c r="CU331" s="53"/>
      <c r="CV331" s="53"/>
      <c r="CW331" s="53"/>
      <c r="CX331" s="53"/>
      <c r="CY331" s="53"/>
      <c r="CZ331" s="53"/>
      <c r="DA331" s="53"/>
      <c r="DB331" s="53"/>
      <c r="DC331" s="53"/>
      <c r="DD331" s="53"/>
      <c r="DE331" s="53"/>
      <c r="DF331" s="53"/>
      <c r="DG331" s="53"/>
      <c r="DH331" s="53"/>
      <c r="DI331" s="53"/>
      <c r="DJ331" s="53"/>
      <c r="DK331" s="53"/>
      <c r="DL331" s="53"/>
      <c r="DM331" s="53"/>
      <c r="DN331" s="53"/>
      <c r="DO331" s="53"/>
      <c r="DP331" s="53"/>
      <c r="DQ331" s="53"/>
      <c r="DR331" s="53"/>
      <c r="DS331" s="53"/>
      <c r="DT331" s="53"/>
      <c r="DU331" s="53"/>
      <c r="DV331" s="53"/>
      <c r="DW331" s="53"/>
      <c r="DX331" s="53"/>
      <c r="DY331" s="53"/>
      <c r="DZ331" s="53"/>
      <c r="EA331" s="53"/>
      <c r="EB331" s="53"/>
      <c r="EC331" s="53"/>
      <c r="ED331" s="53"/>
      <c r="EE331" s="53"/>
      <c r="EF331" s="53"/>
      <c r="EG331" s="53"/>
      <c r="EH331" s="53"/>
      <c r="EI331" s="53"/>
      <c r="EJ331" s="53"/>
      <c r="EK331" s="53"/>
      <c r="EL331" s="53"/>
      <c r="EM331" s="53"/>
      <c r="EN331" s="53"/>
      <c r="EO331" s="53"/>
      <c r="EP331" s="53"/>
      <c r="EQ331" s="53"/>
      <c r="ER331" s="53"/>
      <c r="ES331" s="53"/>
      <c r="ET331" s="53"/>
      <c r="EU331" s="53"/>
      <c r="EV331" s="53"/>
      <c r="EW331" s="53"/>
      <c r="EX331" s="53"/>
      <c r="EY331" s="53"/>
      <c r="EZ331" s="53"/>
      <c r="FA331" s="53"/>
      <c r="FB331" s="53"/>
      <c r="FC331" s="53"/>
      <c r="FD331" s="53"/>
      <c r="FE331" s="53"/>
      <c r="FF331" s="53"/>
      <c r="FG331" s="53"/>
      <c r="FH331" s="53"/>
      <c r="FI331" s="53"/>
      <c r="FJ331" s="53"/>
      <c r="FK331" s="53"/>
      <c r="FL331" s="53"/>
      <c r="FM331" s="53"/>
      <c r="FN331" s="53"/>
      <c r="FO331" s="53"/>
      <c r="FP331" s="53"/>
      <c r="FQ331" s="53"/>
      <c r="FR331" s="53"/>
      <c r="FS331" s="53"/>
      <c r="FT331" s="53"/>
      <c r="FU331" s="53"/>
      <c r="FV331" s="53"/>
      <c r="FW331" s="53"/>
      <c r="FX331" s="53"/>
      <c r="FY331" s="53"/>
      <c r="FZ331" s="53"/>
      <c r="GA331" s="53"/>
      <c r="GB331" s="53"/>
      <c r="GC331" s="53"/>
      <c r="GD331" s="53"/>
      <c r="GE331" s="53"/>
      <c r="GF331" s="53"/>
      <c r="GG331" s="53"/>
      <c r="GH331" s="53"/>
      <c r="GI331" s="53"/>
      <c r="GJ331" s="53"/>
      <c r="GK331" s="53"/>
      <c r="GL331" s="53"/>
      <c r="GM331" s="53"/>
      <c r="GN331" s="53"/>
      <c r="GO331" s="53"/>
      <c r="GP331" s="53"/>
      <c r="GQ331" s="53"/>
      <c r="GR331" s="53"/>
      <c r="GS331" s="53"/>
      <c r="GT331" s="53"/>
      <c r="GU331" s="53"/>
      <c r="GV331" s="53"/>
      <c r="GW331" s="53"/>
      <c r="GX331" s="53"/>
      <c r="GY331" s="53"/>
      <c r="GZ331" s="53"/>
      <c r="HA331" s="53"/>
      <c r="HB331" s="53"/>
      <c r="HC331" s="53"/>
      <c r="HD331" s="53"/>
      <c r="HE331" s="53"/>
      <c r="HF331" s="53"/>
      <c r="HG331" s="53"/>
      <c r="HH331" s="53"/>
      <c r="HI331" s="53"/>
      <c r="HJ331" s="53"/>
      <c r="HK331" s="53"/>
      <c r="HL331" s="53"/>
      <c r="HM331" s="53"/>
      <c r="HN331" s="53"/>
      <c r="HO331" s="53"/>
      <c r="HP331" s="53"/>
      <c r="HQ331" s="53"/>
      <c r="HR331" s="53"/>
      <c r="HS331" s="53"/>
      <c r="HT331" s="53"/>
      <c r="HU331" s="53"/>
      <c r="HV331" s="53"/>
      <c r="HW331" s="53"/>
      <c r="HX331" s="53"/>
      <c r="HY331" s="53"/>
      <c r="HZ331" s="53"/>
      <c r="IA331" s="53"/>
      <c r="IB331" s="53"/>
      <c r="IC331" s="53"/>
      <c r="ID331" s="53"/>
      <c r="IE331" s="53"/>
      <c r="IF331" s="53"/>
      <c r="IG331" s="53"/>
      <c r="IH331" s="53"/>
      <c r="II331" s="53"/>
      <c r="IJ331" s="53"/>
      <c r="IK331" s="53"/>
      <c r="IL331" s="53"/>
      <c r="IM331" s="53"/>
      <c r="IN331" s="53"/>
      <c r="IO331" s="53"/>
      <c r="IP331" s="53"/>
      <c r="IQ331" s="53"/>
      <c r="IR331" s="53"/>
    </row>
    <row r="332" spans="1:252" s="54" customFormat="1" ht="15" customHeight="1">
      <c r="A332" s="72"/>
      <c r="B332" s="95"/>
      <c r="C332" s="95"/>
      <c r="D332" s="95"/>
      <c r="E332" s="97"/>
      <c r="F332" s="98"/>
      <c r="G332" s="34">
        <v>5</v>
      </c>
      <c r="H332" s="34">
        <v>70</v>
      </c>
      <c r="I332" s="34" t="s">
        <v>97</v>
      </c>
      <c r="J332" s="34" t="s">
        <v>14</v>
      </c>
      <c r="K332" s="34">
        <v>120</v>
      </c>
      <c r="L332" s="34">
        <v>0</v>
      </c>
      <c r="M332" s="34">
        <v>0</v>
      </c>
      <c r="N332" s="95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3"/>
      <c r="BS332" s="53"/>
      <c r="BT332" s="53"/>
      <c r="BU332" s="53"/>
      <c r="BV332" s="53"/>
      <c r="BW332" s="53"/>
      <c r="BX332" s="53"/>
      <c r="BY332" s="53"/>
      <c r="BZ332" s="53"/>
      <c r="CA332" s="53"/>
      <c r="CB332" s="53"/>
      <c r="CC332" s="53"/>
      <c r="CD332" s="53"/>
      <c r="CE332" s="53"/>
      <c r="CF332" s="53"/>
      <c r="CG332" s="53"/>
      <c r="CH332" s="53"/>
      <c r="CI332" s="53"/>
      <c r="CJ332" s="53"/>
      <c r="CK332" s="53"/>
      <c r="CL332" s="53"/>
      <c r="CM332" s="53"/>
      <c r="CN332" s="53"/>
      <c r="CO332" s="53"/>
      <c r="CP332" s="53"/>
      <c r="CQ332" s="53"/>
      <c r="CR332" s="53"/>
      <c r="CS332" s="53"/>
      <c r="CT332" s="53"/>
      <c r="CU332" s="53"/>
      <c r="CV332" s="53"/>
      <c r="CW332" s="53"/>
      <c r="CX332" s="53"/>
      <c r="CY332" s="53"/>
      <c r="CZ332" s="53"/>
      <c r="DA332" s="53"/>
      <c r="DB332" s="53"/>
      <c r="DC332" s="53"/>
      <c r="DD332" s="53"/>
      <c r="DE332" s="53"/>
      <c r="DF332" s="53"/>
      <c r="DG332" s="53"/>
      <c r="DH332" s="53"/>
      <c r="DI332" s="53"/>
      <c r="DJ332" s="53"/>
      <c r="DK332" s="53"/>
      <c r="DL332" s="53"/>
      <c r="DM332" s="53"/>
      <c r="DN332" s="53"/>
      <c r="DO332" s="53"/>
      <c r="DP332" s="53"/>
      <c r="DQ332" s="53"/>
      <c r="DR332" s="53"/>
      <c r="DS332" s="53"/>
      <c r="DT332" s="53"/>
      <c r="DU332" s="53"/>
      <c r="DV332" s="53"/>
      <c r="DW332" s="53"/>
      <c r="DX332" s="53"/>
      <c r="DY332" s="53"/>
      <c r="DZ332" s="53"/>
      <c r="EA332" s="53"/>
      <c r="EB332" s="53"/>
      <c r="EC332" s="53"/>
      <c r="ED332" s="53"/>
      <c r="EE332" s="53"/>
      <c r="EF332" s="53"/>
      <c r="EG332" s="53"/>
      <c r="EH332" s="53"/>
      <c r="EI332" s="53"/>
      <c r="EJ332" s="53"/>
      <c r="EK332" s="53"/>
      <c r="EL332" s="53"/>
      <c r="EM332" s="53"/>
      <c r="EN332" s="53"/>
      <c r="EO332" s="53"/>
      <c r="EP332" s="53"/>
      <c r="EQ332" s="53"/>
      <c r="ER332" s="53"/>
      <c r="ES332" s="53"/>
      <c r="ET332" s="53"/>
      <c r="EU332" s="53"/>
      <c r="EV332" s="53"/>
      <c r="EW332" s="53"/>
      <c r="EX332" s="53"/>
      <c r="EY332" s="53"/>
      <c r="EZ332" s="53"/>
      <c r="FA332" s="53"/>
      <c r="FB332" s="53"/>
      <c r="FC332" s="53"/>
      <c r="FD332" s="53"/>
      <c r="FE332" s="53"/>
      <c r="FF332" s="53"/>
      <c r="FG332" s="53"/>
      <c r="FH332" s="53"/>
      <c r="FI332" s="53"/>
      <c r="FJ332" s="53"/>
      <c r="FK332" s="53"/>
      <c r="FL332" s="53"/>
      <c r="FM332" s="53"/>
      <c r="FN332" s="53"/>
      <c r="FO332" s="53"/>
      <c r="FP332" s="53"/>
      <c r="FQ332" s="53"/>
      <c r="FR332" s="53"/>
      <c r="FS332" s="53"/>
      <c r="FT332" s="53"/>
      <c r="FU332" s="53"/>
      <c r="FV332" s="53"/>
      <c r="FW332" s="53"/>
      <c r="FX332" s="53"/>
      <c r="FY332" s="53"/>
      <c r="FZ332" s="53"/>
      <c r="GA332" s="53"/>
      <c r="GB332" s="53"/>
      <c r="GC332" s="53"/>
      <c r="GD332" s="53"/>
      <c r="GE332" s="53"/>
      <c r="GF332" s="53"/>
      <c r="GG332" s="53"/>
      <c r="GH332" s="53"/>
      <c r="GI332" s="53"/>
      <c r="GJ332" s="53"/>
      <c r="GK332" s="53"/>
      <c r="GL332" s="53"/>
      <c r="GM332" s="53"/>
      <c r="GN332" s="53"/>
      <c r="GO332" s="53"/>
      <c r="GP332" s="53"/>
      <c r="GQ332" s="53"/>
      <c r="GR332" s="53"/>
      <c r="GS332" s="53"/>
      <c r="GT332" s="53"/>
      <c r="GU332" s="53"/>
      <c r="GV332" s="53"/>
      <c r="GW332" s="53"/>
      <c r="GX332" s="53"/>
      <c r="GY332" s="53"/>
      <c r="GZ332" s="53"/>
      <c r="HA332" s="53"/>
      <c r="HB332" s="53"/>
      <c r="HC332" s="53"/>
      <c r="HD332" s="53"/>
      <c r="HE332" s="53"/>
      <c r="HF332" s="53"/>
      <c r="HG332" s="53"/>
      <c r="HH332" s="53"/>
      <c r="HI332" s="53"/>
      <c r="HJ332" s="53"/>
      <c r="HK332" s="53"/>
      <c r="HL332" s="53"/>
      <c r="HM332" s="53"/>
      <c r="HN332" s="53"/>
      <c r="HO332" s="53"/>
      <c r="HP332" s="53"/>
      <c r="HQ332" s="53"/>
      <c r="HR332" s="53"/>
      <c r="HS332" s="53"/>
      <c r="HT332" s="53"/>
      <c r="HU332" s="53"/>
      <c r="HV332" s="53"/>
      <c r="HW332" s="53"/>
      <c r="HX332" s="53"/>
      <c r="HY332" s="53"/>
      <c r="HZ332" s="53"/>
      <c r="IA332" s="53"/>
      <c r="IB332" s="53"/>
      <c r="IC332" s="53"/>
      <c r="ID332" s="53"/>
      <c r="IE332" s="53"/>
      <c r="IF332" s="53"/>
      <c r="IG332" s="53"/>
      <c r="IH332" s="53"/>
      <c r="II332" s="53"/>
      <c r="IJ332" s="53"/>
      <c r="IK332" s="53"/>
      <c r="IL332" s="53"/>
      <c r="IM332" s="53"/>
      <c r="IN332" s="53"/>
      <c r="IO332" s="53"/>
      <c r="IP332" s="53"/>
      <c r="IQ332" s="53"/>
      <c r="IR332" s="53"/>
    </row>
    <row r="333" spans="1:252" s="54" customFormat="1" ht="17.25" customHeight="1">
      <c r="A333" s="72"/>
      <c r="B333" s="95"/>
      <c r="C333" s="95"/>
      <c r="D333" s="95"/>
      <c r="E333" s="97"/>
      <c r="F333" s="98"/>
      <c r="G333" s="34">
        <v>6</v>
      </c>
      <c r="H333" s="34">
        <v>70</v>
      </c>
      <c r="I333" s="34">
        <v>52</v>
      </c>
      <c r="J333" s="34" t="s">
        <v>40</v>
      </c>
      <c r="K333" s="34">
        <v>118</v>
      </c>
      <c r="L333" s="34" t="s">
        <v>39</v>
      </c>
      <c r="M333" s="34">
        <v>20</v>
      </c>
      <c r="N333" s="95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  <c r="BV333" s="53"/>
      <c r="BW333" s="53"/>
      <c r="BX333" s="53"/>
      <c r="BY333" s="53"/>
      <c r="BZ333" s="53"/>
      <c r="CA333" s="53"/>
      <c r="CB333" s="53"/>
      <c r="CC333" s="53"/>
      <c r="CD333" s="53"/>
      <c r="CE333" s="53"/>
      <c r="CF333" s="53"/>
      <c r="CG333" s="53"/>
      <c r="CH333" s="53"/>
      <c r="CI333" s="53"/>
      <c r="CJ333" s="53"/>
      <c r="CK333" s="53"/>
      <c r="CL333" s="53"/>
      <c r="CM333" s="53"/>
      <c r="CN333" s="53"/>
      <c r="CO333" s="53"/>
      <c r="CP333" s="53"/>
      <c r="CQ333" s="53"/>
      <c r="CR333" s="53"/>
      <c r="CS333" s="53"/>
      <c r="CT333" s="53"/>
      <c r="CU333" s="53"/>
      <c r="CV333" s="53"/>
      <c r="CW333" s="53"/>
      <c r="CX333" s="53"/>
      <c r="CY333" s="53"/>
      <c r="CZ333" s="53"/>
      <c r="DA333" s="53"/>
      <c r="DB333" s="53"/>
      <c r="DC333" s="53"/>
      <c r="DD333" s="53"/>
      <c r="DE333" s="53"/>
      <c r="DF333" s="53"/>
      <c r="DG333" s="53"/>
      <c r="DH333" s="53"/>
      <c r="DI333" s="53"/>
      <c r="DJ333" s="53"/>
      <c r="DK333" s="53"/>
      <c r="DL333" s="53"/>
      <c r="DM333" s="53"/>
      <c r="DN333" s="53"/>
      <c r="DO333" s="53"/>
      <c r="DP333" s="53"/>
      <c r="DQ333" s="53"/>
      <c r="DR333" s="53"/>
      <c r="DS333" s="53"/>
      <c r="DT333" s="53"/>
      <c r="DU333" s="53"/>
      <c r="DV333" s="53"/>
      <c r="DW333" s="53"/>
      <c r="DX333" s="53"/>
      <c r="DY333" s="53"/>
      <c r="DZ333" s="53"/>
      <c r="EA333" s="53"/>
      <c r="EB333" s="53"/>
      <c r="EC333" s="53"/>
      <c r="ED333" s="53"/>
      <c r="EE333" s="53"/>
      <c r="EF333" s="53"/>
      <c r="EG333" s="53"/>
      <c r="EH333" s="53"/>
      <c r="EI333" s="53"/>
      <c r="EJ333" s="53"/>
      <c r="EK333" s="53"/>
      <c r="EL333" s="53"/>
      <c r="EM333" s="53"/>
      <c r="EN333" s="53"/>
      <c r="EO333" s="53"/>
      <c r="EP333" s="53"/>
      <c r="EQ333" s="53"/>
      <c r="ER333" s="53"/>
      <c r="ES333" s="53"/>
      <c r="ET333" s="53"/>
      <c r="EU333" s="53"/>
      <c r="EV333" s="53"/>
      <c r="EW333" s="53"/>
      <c r="EX333" s="53"/>
      <c r="EY333" s="53"/>
      <c r="EZ333" s="53"/>
      <c r="FA333" s="53"/>
      <c r="FB333" s="53"/>
      <c r="FC333" s="53"/>
      <c r="FD333" s="53"/>
      <c r="FE333" s="53"/>
      <c r="FF333" s="53"/>
      <c r="FG333" s="53"/>
      <c r="FH333" s="53"/>
      <c r="FI333" s="53"/>
      <c r="FJ333" s="53"/>
      <c r="FK333" s="53"/>
      <c r="FL333" s="53"/>
      <c r="FM333" s="53"/>
      <c r="FN333" s="53"/>
      <c r="FO333" s="53"/>
      <c r="FP333" s="53"/>
      <c r="FQ333" s="53"/>
      <c r="FR333" s="53"/>
      <c r="FS333" s="53"/>
      <c r="FT333" s="53"/>
      <c r="FU333" s="53"/>
      <c r="FV333" s="53"/>
      <c r="FW333" s="53"/>
      <c r="FX333" s="53"/>
      <c r="FY333" s="53"/>
      <c r="FZ333" s="53"/>
      <c r="GA333" s="53"/>
      <c r="GB333" s="53"/>
      <c r="GC333" s="53"/>
      <c r="GD333" s="53"/>
      <c r="GE333" s="53"/>
      <c r="GF333" s="53"/>
      <c r="GG333" s="53"/>
      <c r="GH333" s="53"/>
      <c r="GI333" s="53"/>
      <c r="GJ333" s="53"/>
      <c r="GK333" s="53"/>
      <c r="GL333" s="53"/>
      <c r="GM333" s="53"/>
      <c r="GN333" s="53"/>
      <c r="GO333" s="53"/>
      <c r="GP333" s="53"/>
      <c r="GQ333" s="53"/>
      <c r="GR333" s="53"/>
      <c r="GS333" s="53"/>
      <c r="GT333" s="53"/>
      <c r="GU333" s="53"/>
      <c r="GV333" s="53"/>
      <c r="GW333" s="53"/>
      <c r="GX333" s="53"/>
      <c r="GY333" s="53"/>
      <c r="GZ333" s="53"/>
      <c r="HA333" s="53"/>
      <c r="HB333" s="53"/>
      <c r="HC333" s="53"/>
      <c r="HD333" s="53"/>
      <c r="HE333" s="53"/>
      <c r="HF333" s="53"/>
      <c r="HG333" s="53"/>
      <c r="HH333" s="53"/>
      <c r="HI333" s="53"/>
      <c r="HJ333" s="53"/>
      <c r="HK333" s="53"/>
      <c r="HL333" s="53"/>
      <c r="HM333" s="53"/>
      <c r="HN333" s="53"/>
      <c r="HO333" s="53"/>
      <c r="HP333" s="53"/>
      <c r="HQ333" s="53"/>
      <c r="HR333" s="53"/>
      <c r="HS333" s="53"/>
      <c r="HT333" s="53"/>
      <c r="HU333" s="53"/>
      <c r="HV333" s="53"/>
      <c r="HW333" s="53"/>
      <c r="HX333" s="53"/>
      <c r="HY333" s="53"/>
      <c r="HZ333" s="53"/>
      <c r="IA333" s="53"/>
      <c r="IB333" s="53"/>
      <c r="IC333" s="53"/>
      <c r="ID333" s="53"/>
      <c r="IE333" s="53"/>
      <c r="IF333" s="53"/>
      <c r="IG333" s="53"/>
      <c r="IH333" s="53"/>
      <c r="II333" s="53"/>
      <c r="IJ333" s="53"/>
      <c r="IK333" s="53"/>
      <c r="IL333" s="53"/>
      <c r="IM333" s="53"/>
      <c r="IN333" s="53"/>
      <c r="IO333" s="53"/>
      <c r="IP333" s="53"/>
      <c r="IQ333" s="53"/>
      <c r="IR333" s="53"/>
    </row>
    <row r="334" spans="1:252" s="51" customFormat="1" ht="15" customHeight="1">
      <c r="A334" s="72" t="s">
        <v>81</v>
      </c>
      <c r="B334" s="100" t="s">
        <v>108</v>
      </c>
      <c r="C334" s="100" t="s">
        <v>109</v>
      </c>
      <c r="D334" s="96" t="s">
        <v>262</v>
      </c>
      <c r="E334" s="97" t="s">
        <v>221</v>
      </c>
      <c r="F334" s="98">
        <v>407.3</v>
      </c>
      <c r="G334" s="34">
        <v>1</v>
      </c>
      <c r="H334" s="34">
        <v>56</v>
      </c>
      <c r="I334" s="34">
        <v>49</v>
      </c>
      <c r="J334" s="34">
        <v>5</v>
      </c>
      <c r="K334" s="34">
        <v>123</v>
      </c>
      <c r="L334" s="34">
        <v>43</v>
      </c>
      <c r="M334" s="58">
        <v>15</v>
      </c>
      <c r="N334" s="99" t="s">
        <v>282</v>
      </c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K334" s="50"/>
      <c r="EL334" s="50"/>
      <c r="EM334" s="50"/>
      <c r="EN334" s="50"/>
      <c r="EO334" s="50"/>
      <c r="EP334" s="50"/>
      <c r="EQ334" s="50"/>
      <c r="ER334" s="50"/>
      <c r="ES334" s="50"/>
      <c r="ET334" s="50"/>
      <c r="EU334" s="50"/>
      <c r="EV334" s="50"/>
      <c r="EW334" s="50"/>
      <c r="EX334" s="50"/>
      <c r="EY334" s="50"/>
      <c r="EZ334" s="50"/>
      <c r="FA334" s="50"/>
      <c r="FB334" s="50"/>
      <c r="FC334" s="50"/>
      <c r="FD334" s="50"/>
      <c r="FE334" s="50"/>
      <c r="FF334" s="50"/>
      <c r="FG334" s="50"/>
      <c r="FH334" s="50"/>
      <c r="FI334" s="50"/>
      <c r="FJ334" s="50"/>
      <c r="FK334" s="50"/>
      <c r="FL334" s="50"/>
      <c r="FM334" s="50"/>
      <c r="FN334" s="50"/>
      <c r="FO334" s="50"/>
      <c r="FP334" s="50"/>
      <c r="FQ334" s="50"/>
      <c r="FR334" s="50"/>
      <c r="FS334" s="50"/>
      <c r="FT334" s="50"/>
      <c r="FU334" s="50"/>
      <c r="FV334" s="50"/>
      <c r="FW334" s="50"/>
      <c r="FX334" s="50"/>
      <c r="FY334" s="50"/>
      <c r="FZ334" s="50"/>
      <c r="GA334" s="50"/>
      <c r="GB334" s="50"/>
      <c r="GC334" s="50"/>
      <c r="GD334" s="50"/>
      <c r="GE334" s="50"/>
      <c r="GF334" s="50"/>
      <c r="GG334" s="50"/>
      <c r="GH334" s="50"/>
      <c r="GI334" s="50"/>
      <c r="GJ334" s="50"/>
      <c r="GK334" s="50"/>
      <c r="GL334" s="50"/>
      <c r="GM334" s="50"/>
      <c r="GN334" s="50"/>
      <c r="GO334" s="50"/>
      <c r="GP334" s="50"/>
      <c r="GQ334" s="50"/>
      <c r="GR334" s="50"/>
      <c r="GS334" s="50"/>
      <c r="GT334" s="50"/>
      <c r="GU334" s="50"/>
      <c r="GV334" s="50"/>
      <c r="GW334" s="50"/>
      <c r="GX334" s="50"/>
      <c r="GY334" s="50"/>
      <c r="GZ334" s="50"/>
      <c r="HA334" s="50"/>
      <c r="HB334" s="50"/>
      <c r="HC334" s="50"/>
      <c r="HD334" s="50"/>
      <c r="HE334" s="50"/>
      <c r="HF334" s="50"/>
      <c r="HG334" s="50"/>
      <c r="HH334" s="50"/>
      <c r="HI334" s="50"/>
      <c r="HJ334" s="50"/>
      <c r="HK334" s="50"/>
      <c r="HL334" s="50"/>
      <c r="HM334" s="50"/>
      <c r="HN334" s="50"/>
      <c r="HO334" s="50"/>
      <c r="HP334" s="50"/>
      <c r="HQ334" s="50"/>
      <c r="HR334" s="50"/>
      <c r="HS334" s="50"/>
      <c r="HT334" s="50"/>
      <c r="HU334" s="50"/>
      <c r="HV334" s="50"/>
      <c r="HW334" s="50"/>
      <c r="HX334" s="50"/>
      <c r="HY334" s="50"/>
      <c r="HZ334" s="50"/>
      <c r="IA334" s="50"/>
      <c r="IB334" s="50"/>
      <c r="IC334" s="50"/>
      <c r="ID334" s="50"/>
      <c r="IE334" s="50"/>
      <c r="IF334" s="50"/>
      <c r="IG334" s="50"/>
      <c r="IH334" s="50"/>
      <c r="II334" s="50"/>
      <c r="IJ334" s="50"/>
      <c r="IK334" s="50"/>
      <c r="IL334" s="50"/>
      <c r="IM334" s="50"/>
      <c r="IN334" s="50"/>
      <c r="IO334" s="50"/>
      <c r="IP334" s="50"/>
      <c r="IQ334" s="50"/>
      <c r="IR334" s="50"/>
    </row>
    <row r="335" spans="1:252" s="51" customFormat="1" ht="15" customHeight="1">
      <c r="A335" s="72"/>
      <c r="B335" s="100"/>
      <c r="C335" s="100"/>
      <c r="D335" s="95"/>
      <c r="E335" s="97"/>
      <c r="F335" s="98"/>
      <c r="G335" s="34">
        <v>2</v>
      </c>
      <c r="H335" s="34">
        <v>56</v>
      </c>
      <c r="I335" s="34">
        <v>55</v>
      </c>
      <c r="J335" s="34">
        <v>0</v>
      </c>
      <c r="K335" s="34">
        <v>123</v>
      </c>
      <c r="L335" s="34">
        <v>43</v>
      </c>
      <c r="M335" s="34">
        <v>20</v>
      </c>
      <c r="N335" s="95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0"/>
      <c r="DA335" s="50"/>
      <c r="DB335" s="50"/>
      <c r="DC335" s="50"/>
      <c r="DD335" s="50"/>
      <c r="DE335" s="50"/>
      <c r="DF335" s="50"/>
      <c r="DG335" s="50"/>
      <c r="DH335" s="50"/>
      <c r="DI335" s="50"/>
      <c r="DJ335" s="50"/>
      <c r="DK335" s="50"/>
      <c r="DL335" s="50"/>
      <c r="DM335" s="50"/>
      <c r="DN335" s="50"/>
      <c r="DO335" s="50"/>
      <c r="DP335" s="50"/>
      <c r="DQ335" s="50"/>
      <c r="DR335" s="50"/>
      <c r="DS335" s="50"/>
      <c r="DT335" s="50"/>
      <c r="DU335" s="50"/>
      <c r="DV335" s="50"/>
      <c r="DW335" s="50"/>
      <c r="DX335" s="50"/>
      <c r="DY335" s="50"/>
      <c r="DZ335" s="50"/>
      <c r="EA335" s="50"/>
      <c r="EB335" s="50"/>
      <c r="EC335" s="50"/>
      <c r="ED335" s="50"/>
      <c r="EE335" s="50"/>
      <c r="EF335" s="50"/>
      <c r="EG335" s="50"/>
      <c r="EH335" s="50"/>
      <c r="EI335" s="50"/>
      <c r="EJ335" s="50"/>
      <c r="EK335" s="50"/>
      <c r="EL335" s="50"/>
      <c r="EM335" s="50"/>
      <c r="EN335" s="50"/>
      <c r="EO335" s="50"/>
      <c r="EP335" s="50"/>
      <c r="EQ335" s="50"/>
      <c r="ER335" s="50"/>
      <c r="ES335" s="50"/>
      <c r="ET335" s="50"/>
      <c r="EU335" s="50"/>
      <c r="EV335" s="50"/>
      <c r="EW335" s="50"/>
      <c r="EX335" s="50"/>
      <c r="EY335" s="50"/>
      <c r="EZ335" s="50"/>
      <c r="FA335" s="50"/>
      <c r="FB335" s="50"/>
      <c r="FC335" s="50"/>
      <c r="FD335" s="50"/>
      <c r="FE335" s="50"/>
      <c r="FF335" s="50"/>
      <c r="FG335" s="50"/>
      <c r="FH335" s="50"/>
      <c r="FI335" s="50"/>
      <c r="FJ335" s="50"/>
      <c r="FK335" s="50"/>
      <c r="FL335" s="50"/>
      <c r="FM335" s="50"/>
      <c r="FN335" s="50"/>
      <c r="FO335" s="50"/>
      <c r="FP335" s="50"/>
      <c r="FQ335" s="50"/>
      <c r="FR335" s="50"/>
      <c r="FS335" s="50"/>
      <c r="FT335" s="50"/>
      <c r="FU335" s="50"/>
      <c r="FV335" s="50"/>
      <c r="FW335" s="50"/>
      <c r="FX335" s="50"/>
      <c r="FY335" s="50"/>
      <c r="FZ335" s="50"/>
      <c r="GA335" s="50"/>
      <c r="GB335" s="50"/>
      <c r="GC335" s="50"/>
      <c r="GD335" s="50"/>
      <c r="GE335" s="50"/>
      <c r="GF335" s="50"/>
      <c r="GG335" s="50"/>
      <c r="GH335" s="50"/>
      <c r="GI335" s="50"/>
      <c r="GJ335" s="50"/>
      <c r="GK335" s="50"/>
      <c r="GL335" s="50"/>
      <c r="GM335" s="50"/>
      <c r="GN335" s="50"/>
      <c r="GO335" s="50"/>
      <c r="GP335" s="50"/>
      <c r="GQ335" s="50"/>
      <c r="GR335" s="50"/>
      <c r="GS335" s="50"/>
      <c r="GT335" s="50"/>
      <c r="GU335" s="50"/>
      <c r="GV335" s="50"/>
      <c r="GW335" s="50"/>
      <c r="GX335" s="50"/>
      <c r="GY335" s="50"/>
      <c r="GZ335" s="50"/>
      <c r="HA335" s="50"/>
      <c r="HB335" s="50"/>
      <c r="HC335" s="50"/>
      <c r="HD335" s="50"/>
      <c r="HE335" s="50"/>
      <c r="HF335" s="50"/>
      <c r="HG335" s="50"/>
      <c r="HH335" s="50"/>
      <c r="HI335" s="50"/>
      <c r="HJ335" s="50"/>
      <c r="HK335" s="50"/>
      <c r="HL335" s="50"/>
      <c r="HM335" s="50"/>
      <c r="HN335" s="50"/>
      <c r="HO335" s="50"/>
      <c r="HP335" s="50"/>
      <c r="HQ335" s="50"/>
      <c r="HR335" s="50"/>
      <c r="HS335" s="50"/>
      <c r="HT335" s="50"/>
      <c r="HU335" s="50"/>
      <c r="HV335" s="50"/>
      <c r="HW335" s="50"/>
      <c r="HX335" s="50"/>
      <c r="HY335" s="50"/>
      <c r="HZ335" s="50"/>
      <c r="IA335" s="50"/>
      <c r="IB335" s="50"/>
      <c r="IC335" s="50"/>
      <c r="ID335" s="50"/>
      <c r="IE335" s="50"/>
      <c r="IF335" s="50"/>
      <c r="IG335" s="50"/>
      <c r="IH335" s="50"/>
      <c r="II335" s="50"/>
      <c r="IJ335" s="50"/>
      <c r="IK335" s="50"/>
      <c r="IL335" s="50"/>
      <c r="IM335" s="50"/>
      <c r="IN335" s="50"/>
      <c r="IO335" s="50"/>
      <c r="IP335" s="50"/>
      <c r="IQ335" s="50"/>
      <c r="IR335" s="50"/>
    </row>
    <row r="336" spans="1:252" s="51" customFormat="1" ht="15" customHeight="1">
      <c r="A336" s="72"/>
      <c r="B336" s="100"/>
      <c r="C336" s="100"/>
      <c r="D336" s="95"/>
      <c r="E336" s="97"/>
      <c r="F336" s="98"/>
      <c r="G336" s="34">
        <v>3</v>
      </c>
      <c r="H336" s="34">
        <v>56</v>
      </c>
      <c r="I336" s="34">
        <v>54</v>
      </c>
      <c r="J336" s="34">
        <v>45</v>
      </c>
      <c r="K336" s="34">
        <v>123</v>
      </c>
      <c r="L336" s="34" t="s">
        <v>40</v>
      </c>
      <c r="M336" s="34">
        <v>15</v>
      </c>
      <c r="N336" s="95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0"/>
      <c r="DA336" s="50"/>
      <c r="DB336" s="50"/>
      <c r="DC336" s="50"/>
      <c r="DD336" s="50"/>
      <c r="DE336" s="50"/>
      <c r="DF336" s="50"/>
      <c r="DG336" s="50"/>
      <c r="DH336" s="50"/>
      <c r="DI336" s="50"/>
      <c r="DJ336" s="50"/>
      <c r="DK336" s="50"/>
      <c r="DL336" s="50"/>
      <c r="DM336" s="50"/>
      <c r="DN336" s="50"/>
      <c r="DO336" s="50"/>
      <c r="DP336" s="50"/>
      <c r="DQ336" s="50"/>
      <c r="DR336" s="50"/>
      <c r="DS336" s="50"/>
      <c r="DT336" s="50"/>
      <c r="DU336" s="50"/>
      <c r="DV336" s="50"/>
      <c r="DW336" s="50"/>
      <c r="DX336" s="50"/>
      <c r="DY336" s="50"/>
      <c r="DZ336" s="50"/>
      <c r="EA336" s="50"/>
      <c r="EB336" s="50"/>
      <c r="EC336" s="50"/>
      <c r="ED336" s="50"/>
      <c r="EE336" s="50"/>
      <c r="EF336" s="50"/>
      <c r="EG336" s="50"/>
      <c r="EH336" s="50"/>
      <c r="EI336" s="50"/>
      <c r="EJ336" s="50"/>
      <c r="EK336" s="50"/>
      <c r="EL336" s="50"/>
      <c r="EM336" s="50"/>
      <c r="EN336" s="50"/>
      <c r="EO336" s="50"/>
      <c r="EP336" s="50"/>
      <c r="EQ336" s="50"/>
      <c r="ER336" s="50"/>
      <c r="ES336" s="50"/>
      <c r="ET336" s="50"/>
      <c r="EU336" s="50"/>
      <c r="EV336" s="50"/>
      <c r="EW336" s="50"/>
      <c r="EX336" s="50"/>
      <c r="EY336" s="50"/>
      <c r="EZ336" s="50"/>
      <c r="FA336" s="50"/>
      <c r="FB336" s="50"/>
      <c r="FC336" s="50"/>
      <c r="FD336" s="50"/>
      <c r="FE336" s="50"/>
      <c r="FF336" s="50"/>
      <c r="FG336" s="50"/>
      <c r="FH336" s="50"/>
      <c r="FI336" s="50"/>
      <c r="FJ336" s="50"/>
      <c r="FK336" s="50"/>
      <c r="FL336" s="50"/>
      <c r="FM336" s="50"/>
      <c r="FN336" s="50"/>
      <c r="FO336" s="50"/>
      <c r="FP336" s="50"/>
      <c r="FQ336" s="50"/>
      <c r="FR336" s="50"/>
      <c r="FS336" s="50"/>
      <c r="FT336" s="50"/>
      <c r="FU336" s="50"/>
      <c r="FV336" s="50"/>
      <c r="FW336" s="50"/>
      <c r="FX336" s="50"/>
      <c r="FY336" s="50"/>
      <c r="FZ336" s="50"/>
      <c r="GA336" s="50"/>
      <c r="GB336" s="50"/>
      <c r="GC336" s="50"/>
      <c r="GD336" s="50"/>
      <c r="GE336" s="50"/>
      <c r="GF336" s="50"/>
      <c r="GG336" s="50"/>
      <c r="GH336" s="50"/>
      <c r="GI336" s="50"/>
      <c r="GJ336" s="50"/>
      <c r="GK336" s="50"/>
      <c r="GL336" s="50"/>
      <c r="GM336" s="50"/>
      <c r="GN336" s="50"/>
      <c r="GO336" s="50"/>
      <c r="GP336" s="50"/>
      <c r="GQ336" s="50"/>
      <c r="GR336" s="50"/>
      <c r="GS336" s="50"/>
      <c r="GT336" s="50"/>
      <c r="GU336" s="50"/>
      <c r="GV336" s="50"/>
      <c r="GW336" s="50"/>
      <c r="GX336" s="50"/>
      <c r="GY336" s="50"/>
      <c r="GZ336" s="50"/>
      <c r="HA336" s="50"/>
      <c r="HB336" s="50"/>
      <c r="HC336" s="50"/>
      <c r="HD336" s="50"/>
      <c r="HE336" s="50"/>
      <c r="HF336" s="50"/>
      <c r="HG336" s="50"/>
      <c r="HH336" s="50"/>
      <c r="HI336" s="50"/>
      <c r="HJ336" s="50"/>
      <c r="HK336" s="50"/>
      <c r="HL336" s="50"/>
      <c r="HM336" s="50"/>
      <c r="HN336" s="50"/>
      <c r="HO336" s="50"/>
      <c r="HP336" s="50"/>
      <c r="HQ336" s="50"/>
      <c r="HR336" s="50"/>
      <c r="HS336" s="50"/>
      <c r="HT336" s="50"/>
      <c r="HU336" s="50"/>
      <c r="HV336" s="50"/>
      <c r="HW336" s="50"/>
      <c r="HX336" s="50"/>
      <c r="HY336" s="50"/>
      <c r="HZ336" s="50"/>
      <c r="IA336" s="50"/>
      <c r="IB336" s="50"/>
      <c r="IC336" s="50"/>
      <c r="ID336" s="50"/>
      <c r="IE336" s="50"/>
      <c r="IF336" s="50"/>
      <c r="IG336" s="50"/>
      <c r="IH336" s="50"/>
      <c r="II336" s="50"/>
      <c r="IJ336" s="50"/>
      <c r="IK336" s="50"/>
      <c r="IL336" s="50"/>
      <c r="IM336" s="50"/>
      <c r="IN336" s="50"/>
      <c r="IO336" s="50"/>
      <c r="IP336" s="50"/>
      <c r="IQ336" s="50"/>
      <c r="IR336" s="50"/>
    </row>
    <row r="337" spans="1:252" s="51" customFormat="1" ht="15" customHeight="1">
      <c r="A337" s="72"/>
      <c r="B337" s="100"/>
      <c r="C337" s="100"/>
      <c r="D337" s="95"/>
      <c r="E337" s="97"/>
      <c r="F337" s="98"/>
      <c r="G337" s="34">
        <v>4</v>
      </c>
      <c r="H337" s="34">
        <v>56</v>
      </c>
      <c r="I337" s="34">
        <v>48</v>
      </c>
      <c r="J337" s="34" t="s">
        <v>40</v>
      </c>
      <c r="K337" s="34">
        <v>124</v>
      </c>
      <c r="L337" s="34">
        <v>10</v>
      </c>
      <c r="M337" s="34">
        <v>45</v>
      </c>
      <c r="N337" s="95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  <c r="DA337" s="50"/>
      <c r="DB337" s="50"/>
      <c r="DC337" s="50"/>
      <c r="DD337" s="50"/>
      <c r="DE337" s="50"/>
      <c r="DF337" s="50"/>
      <c r="DG337" s="50"/>
      <c r="DH337" s="50"/>
      <c r="DI337" s="50"/>
      <c r="DJ337" s="50"/>
      <c r="DK337" s="50"/>
      <c r="DL337" s="50"/>
      <c r="DM337" s="50"/>
      <c r="DN337" s="50"/>
      <c r="DO337" s="50"/>
      <c r="DP337" s="50"/>
      <c r="DQ337" s="50"/>
      <c r="DR337" s="50"/>
      <c r="DS337" s="50"/>
      <c r="DT337" s="50"/>
      <c r="DU337" s="50"/>
      <c r="DV337" s="50"/>
      <c r="DW337" s="50"/>
      <c r="DX337" s="50"/>
      <c r="DY337" s="50"/>
      <c r="DZ337" s="50"/>
      <c r="EA337" s="50"/>
      <c r="EB337" s="50"/>
      <c r="EC337" s="50"/>
      <c r="ED337" s="50"/>
      <c r="EE337" s="50"/>
      <c r="EF337" s="50"/>
      <c r="EG337" s="50"/>
      <c r="EH337" s="50"/>
      <c r="EI337" s="50"/>
      <c r="EJ337" s="50"/>
      <c r="EK337" s="50"/>
      <c r="EL337" s="50"/>
      <c r="EM337" s="50"/>
      <c r="EN337" s="50"/>
      <c r="EO337" s="50"/>
      <c r="EP337" s="50"/>
      <c r="EQ337" s="50"/>
      <c r="ER337" s="50"/>
      <c r="ES337" s="50"/>
      <c r="ET337" s="50"/>
      <c r="EU337" s="50"/>
      <c r="EV337" s="50"/>
      <c r="EW337" s="50"/>
      <c r="EX337" s="50"/>
      <c r="EY337" s="50"/>
      <c r="EZ337" s="50"/>
      <c r="FA337" s="50"/>
      <c r="FB337" s="50"/>
      <c r="FC337" s="50"/>
      <c r="FD337" s="50"/>
      <c r="FE337" s="50"/>
      <c r="FF337" s="50"/>
      <c r="FG337" s="50"/>
      <c r="FH337" s="50"/>
      <c r="FI337" s="50"/>
      <c r="FJ337" s="50"/>
      <c r="FK337" s="50"/>
      <c r="FL337" s="50"/>
      <c r="FM337" s="50"/>
      <c r="FN337" s="50"/>
      <c r="FO337" s="50"/>
      <c r="FP337" s="50"/>
      <c r="FQ337" s="50"/>
      <c r="FR337" s="50"/>
      <c r="FS337" s="50"/>
      <c r="FT337" s="50"/>
      <c r="FU337" s="50"/>
      <c r="FV337" s="50"/>
      <c r="FW337" s="50"/>
      <c r="FX337" s="50"/>
      <c r="FY337" s="50"/>
      <c r="FZ337" s="50"/>
      <c r="GA337" s="50"/>
      <c r="GB337" s="50"/>
      <c r="GC337" s="50"/>
      <c r="GD337" s="50"/>
      <c r="GE337" s="50"/>
      <c r="GF337" s="50"/>
      <c r="GG337" s="50"/>
      <c r="GH337" s="50"/>
      <c r="GI337" s="50"/>
      <c r="GJ337" s="50"/>
      <c r="GK337" s="50"/>
      <c r="GL337" s="50"/>
      <c r="GM337" s="50"/>
      <c r="GN337" s="50"/>
      <c r="GO337" s="50"/>
      <c r="GP337" s="50"/>
      <c r="GQ337" s="50"/>
      <c r="GR337" s="50"/>
      <c r="GS337" s="50"/>
      <c r="GT337" s="50"/>
      <c r="GU337" s="50"/>
      <c r="GV337" s="50"/>
      <c r="GW337" s="50"/>
      <c r="GX337" s="50"/>
      <c r="GY337" s="50"/>
      <c r="GZ337" s="50"/>
      <c r="HA337" s="50"/>
      <c r="HB337" s="50"/>
      <c r="HC337" s="50"/>
      <c r="HD337" s="50"/>
      <c r="HE337" s="50"/>
      <c r="HF337" s="50"/>
      <c r="HG337" s="50"/>
      <c r="HH337" s="50"/>
      <c r="HI337" s="50"/>
      <c r="HJ337" s="50"/>
      <c r="HK337" s="50"/>
      <c r="HL337" s="50"/>
      <c r="HM337" s="50"/>
      <c r="HN337" s="50"/>
      <c r="HO337" s="50"/>
      <c r="HP337" s="50"/>
      <c r="HQ337" s="50"/>
      <c r="HR337" s="50"/>
      <c r="HS337" s="50"/>
      <c r="HT337" s="50"/>
      <c r="HU337" s="50"/>
      <c r="HV337" s="50"/>
      <c r="HW337" s="50"/>
      <c r="HX337" s="50"/>
      <c r="HY337" s="50"/>
      <c r="HZ337" s="50"/>
      <c r="IA337" s="50"/>
      <c r="IB337" s="50"/>
      <c r="IC337" s="50"/>
      <c r="ID337" s="50"/>
      <c r="IE337" s="50"/>
      <c r="IF337" s="50"/>
      <c r="IG337" s="50"/>
      <c r="IH337" s="50"/>
      <c r="II337" s="50"/>
      <c r="IJ337" s="50"/>
      <c r="IK337" s="50"/>
      <c r="IL337" s="50"/>
      <c r="IM337" s="50"/>
      <c r="IN337" s="50"/>
      <c r="IO337" s="50"/>
      <c r="IP337" s="50"/>
      <c r="IQ337" s="50"/>
      <c r="IR337" s="50"/>
    </row>
    <row r="338" spans="1:252" s="51" customFormat="1" ht="15" customHeight="1">
      <c r="A338" s="72"/>
      <c r="B338" s="100"/>
      <c r="C338" s="100"/>
      <c r="D338" s="95"/>
      <c r="E338" s="97"/>
      <c r="F338" s="98"/>
      <c r="G338" s="34">
        <v>5</v>
      </c>
      <c r="H338" s="34">
        <v>56</v>
      </c>
      <c r="I338" s="34" t="s">
        <v>12</v>
      </c>
      <c r="J338" s="34" t="s">
        <v>74</v>
      </c>
      <c r="K338" s="34">
        <v>124</v>
      </c>
      <c r="L338" s="34">
        <v>10</v>
      </c>
      <c r="M338" s="34">
        <v>35</v>
      </c>
      <c r="N338" s="95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  <c r="DA338" s="50"/>
      <c r="DB338" s="50"/>
      <c r="DC338" s="50"/>
      <c r="DD338" s="50"/>
      <c r="DE338" s="50"/>
      <c r="DF338" s="50"/>
      <c r="DG338" s="50"/>
      <c r="DH338" s="50"/>
      <c r="DI338" s="50"/>
      <c r="DJ338" s="50"/>
      <c r="DK338" s="50"/>
      <c r="DL338" s="50"/>
      <c r="DM338" s="50"/>
      <c r="DN338" s="50"/>
      <c r="DO338" s="50"/>
      <c r="DP338" s="50"/>
      <c r="DQ338" s="50"/>
      <c r="DR338" s="50"/>
      <c r="DS338" s="50"/>
      <c r="DT338" s="50"/>
      <c r="DU338" s="50"/>
      <c r="DV338" s="50"/>
      <c r="DW338" s="50"/>
      <c r="DX338" s="50"/>
      <c r="DY338" s="50"/>
      <c r="DZ338" s="50"/>
      <c r="EA338" s="50"/>
      <c r="EB338" s="50"/>
      <c r="EC338" s="50"/>
      <c r="ED338" s="50"/>
      <c r="EE338" s="50"/>
      <c r="EF338" s="50"/>
      <c r="EG338" s="50"/>
      <c r="EH338" s="50"/>
      <c r="EI338" s="50"/>
      <c r="EJ338" s="50"/>
      <c r="EK338" s="50"/>
      <c r="EL338" s="50"/>
      <c r="EM338" s="50"/>
      <c r="EN338" s="50"/>
      <c r="EO338" s="50"/>
      <c r="EP338" s="50"/>
      <c r="EQ338" s="50"/>
      <c r="ER338" s="50"/>
      <c r="ES338" s="50"/>
      <c r="ET338" s="50"/>
      <c r="EU338" s="50"/>
      <c r="EV338" s="50"/>
      <c r="EW338" s="50"/>
      <c r="EX338" s="50"/>
      <c r="EY338" s="50"/>
      <c r="EZ338" s="50"/>
      <c r="FA338" s="50"/>
      <c r="FB338" s="50"/>
      <c r="FC338" s="50"/>
      <c r="FD338" s="50"/>
      <c r="FE338" s="50"/>
      <c r="FF338" s="50"/>
      <c r="FG338" s="50"/>
      <c r="FH338" s="50"/>
      <c r="FI338" s="50"/>
      <c r="FJ338" s="50"/>
      <c r="FK338" s="50"/>
      <c r="FL338" s="50"/>
      <c r="FM338" s="50"/>
      <c r="FN338" s="50"/>
      <c r="FO338" s="50"/>
      <c r="FP338" s="50"/>
      <c r="FQ338" s="50"/>
      <c r="FR338" s="50"/>
      <c r="FS338" s="50"/>
      <c r="FT338" s="50"/>
      <c r="FU338" s="50"/>
      <c r="FV338" s="50"/>
      <c r="FW338" s="50"/>
      <c r="FX338" s="50"/>
      <c r="FY338" s="50"/>
      <c r="FZ338" s="50"/>
      <c r="GA338" s="50"/>
      <c r="GB338" s="50"/>
      <c r="GC338" s="50"/>
      <c r="GD338" s="50"/>
      <c r="GE338" s="50"/>
      <c r="GF338" s="50"/>
      <c r="GG338" s="50"/>
      <c r="GH338" s="50"/>
      <c r="GI338" s="50"/>
      <c r="GJ338" s="50"/>
      <c r="GK338" s="50"/>
      <c r="GL338" s="50"/>
      <c r="GM338" s="50"/>
      <c r="GN338" s="50"/>
      <c r="GO338" s="50"/>
      <c r="GP338" s="50"/>
      <c r="GQ338" s="50"/>
      <c r="GR338" s="50"/>
      <c r="GS338" s="50"/>
      <c r="GT338" s="50"/>
      <c r="GU338" s="50"/>
      <c r="GV338" s="50"/>
      <c r="GW338" s="50"/>
      <c r="GX338" s="50"/>
      <c r="GY338" s="50"/>
      <c r="GZ338" s="50"/>
      <c r="HA338" s="50"/>
      <c r="HB338" s="50"/>
      <c r="HC338" s="50"/>
      <c r="HD338" s="50"/>
      <c r="HE338" s="50"/>
      <c r="HF338" s="50"/>
      <c r="HG338" s="50"/>
      <c r="HH338" s="50"/>
      <c r="HI338" s="50"/>
      <c r="HJ338" s="50"/>
      <c r="HK338" s="50"/>
      <c r="HL338" s="50"/>
      <c r="HM338" s="50"/>
      <c r="HN338" s="50"/>
      <c r="HO338" s="50"/>
      <c r="HP338" s="50"/>
      <c r="HQ338" s="50"/>
      <c r="HR338" s="50"/>
      <c r="HS338" s="50"/>
      <c r="HT338" s="50"/>
      <c r="HU338" s="50"/>
      <c r="HV338" s="50"/>
      <c r="HW338" s="50"/>
      <c r="HX338" s="50"/>
      <c r="HY338" s="50"/>
      <c r="HZ338" s="50"/>
      <c r="IA338" s="50"/>
      <c r="IB338" s="50"/>
      <c r="IC338" s="50"/>
      <c r="ID338" s="50"/>
      <c r="IE338" s="50"/>
      <c r="IF338" s="50"/>
      <c r="IG338" s="50"/>
      <c r="IH338" s="50"/>
      <c r="II338" s="50"/>
      <c r="IJ338" s="50"/>
      <c r="IK338" s="50"/>
      <c r="IL338" s="50"/>
      <c r="IM338" s="50"/>
      <c r="IN338" s="50"/>
      <c r="IO338" s="50"/>
      <c r="IP338" s="50"/>
      <c r="IQ338" s="50"/>
      <c r="IR338" s="50"/>
    </row>
    <row r="339" spans="1:252" s="51" customFormat="1" ht="15" customHeight="1">
      <c r="A339" s="72"/>
      <c r="B339" s="100"/>
      <c r="C339" s="100"/>
      <c r="D339" s="95"/>
      <c r="E339" s="97"/>
      <c r="F339" s="98"/>
      <c r="G339" s="34">
        <v>6</v>
      </c>
      <c r="H339" s="34">
        <v>56</v>
      </c>
      <c r="I339" s="34">
        <v>44</v>
      </c>
      <c r="J339" s="34" t="s">
        <v>44</v>
      </c>
      <c r="K339" s="34">
        <v>123</v>
      </c>
      <c r="L339" s="34" t="s">
        <v>100</v>
      </c>
      <c r="M339" s="34">
        <v>0</v>
      </c>
      <c r="N339" s="95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  <c r="ER339" s="50"/>
      <c r="ES339" s="50"/>
      <c r="ET339" s="50"/>
      <c r="EU339" s="50"/>
      <c r="EV339" s="50"/>
      <c r="EW339" s="50"/>
      <c r="EX339" s="50"/>
      <c r="EY339" s="50"/>
      <c r="EZ339" s="50"/>
      <c r="FA339" s="50"/>
      <c r="FB339" s="50"/>
      <c r="FC339" s="50"/>
      <c r="FD339" s="50"/>
      <c r="FE339" s="50"/>
      <c r="FF339" s="50"/>
      <c r="FG339" s="50"/>
      <c r="FH339" s="50"/>
      <c r="FI339" s="50"/>
      <c r="FJ339" s="50"/>
      <c r="FK339" s="50"/>
      <c r="FL339" s="50"/>
      <c r="FM339" s="50"/>
      <c r="FN339" s="50"/>
      <c r="FO339" s="50"/>
      <c r="FP339" s="50"/>
      <c r="FQ339" s="50"/>
      <c r="FR339" s="50"/>
      <c r="FS339" s="50"/>
      <c r="FT339" s="50"/>
      <c r="FU339" s="50"/>
      <c r="FV339" s="50"/>
      <c r="FW339" s="50"/>
      <c r="FX339" s="50"/>
      <c r="FY339" s="50"/>
      <c r="FZ339" s="50"/>
      <c r="GA339" s="50"/>
      <c r="GB339" s="50"/>
      <c r="GC339" s="50"/>
      <c r="GD339" s="50"/>
      <c r="GE339" s="50"/>
      <c r="GF339" s="50"/>
      <c r="GG339" s="50"/>
      <c r="GH339" s="50"/>
      <c r="GI339" s="50"/>
      <c r="GJ339" s="50"/>
      <c r="GK339" s="50"/>
      <c r="GL339" s="50"/>
      <c r="GM339" s="50"/>
      <c r="GN339" s="50"/>
      <c r="GO339" s="50"/>
      <c r="GP339" s="50"/>
      <c r="GQ339" s="50"/>
      <c r="GR339" s="50"/>
      <c r="GS339" s="50"/>
      <c r="GT339" s="50"/>
      <c r="GU339" s="50"/>
      <c r="GV339" s="50"/>
      <c r="GW339" s="50"/>
      <c r="GX339" s="50"/>
      <c r="GY339" s="50"/>
      <c r="GZ339" s="50"/>
      <c r="HA339" s="50"/>
      <c r="HB339" s="50"/>
      <c r="HC339" s="50"/>
      <c r="HD339" s="50"/>
      <c r="HE339" s="50"/>
      <c r="HF339" s="50"/>
      <c r="HG339" s="50"/>
      <c r="HH339" s="50"/>
      <c r="HI339" s="50"/>
      <c r="HJ339" s="50"/>
      <c r="HK339" s="50"/>
      <c r="HL339" s="50"/>
      <c r="HM339" s="50"/>
      <c r="HN339" s="50"/>
      <c r="HO339" s="50"/>
      <c r="HP339" s="50"/>
      <c r="HQ339" s="50"/>
      <c r="HR339" s="50"/>
      <c r="HS339" s="50"/>
      <c r="HT339" s="50"/>
      <c r="HU339" s="50"/>
      <c r="HV339" s="50"/>
      <c r="HW339" s="50"/>
      <c r="HX339" s="50"/>
      <c r="HY339" s="50"/>
      <c r="HZ339" s="50"/>
      <c r="IA339" s="50"/>
      <c r="IB339" s="50"/>
      <c r="IC339" s="50"/>
      <c r="ID339" s="50"/>
      <c r="IE339" s="50"/>
      <c r="IF339" s="50"/>
      <c r="IG339" s="50"/>
      <c r="IH339" s="50"/>
      <c r="II339" s="50"/>
      <c r="IJ339" s="50"/>
      <c r="IK339" s="50"/>
      <c r="IL339" s="50"/>
      <c r="IM339" s="50"/>
      <c r="IN339" s="50"/>
      <c r="IO339" s="50"/>
      <c r="IP339" s="50"/>
      <c r="IQ339" s="50"/>
      <c r="IR339" s="50"/>
    </row>
    <row r="340" spans="1:252" s="51" customFormat="1" ht="15" customHeight="1">
      <c r="A340" s="72" t="s">
        <v>79</v>
      </c>
      <c r="B340" s="95" t="s">
        <v>108</v>
      </c>
      <c r="C340" s="95" t="s">
        <v>35</v>
      </c>
      <c r="D340" s="96" t="s">
        <v>263</v>
      </c>
      <c r="E340" s="97" t="s">
        <v>221</v>
      </c>
      <c r="F340" s="98">
        <v>732.1</v>
      </c>
      <c r="G340" s="34">
        <v>1</v>
      </c>
      <c r="H340" s="34">
        <v>70</v>
      </c>
      <c r="I340" s="34">
        <v>57</v>
      </c>
      <c r="J340" s="34">
        <v>50</v>
      </c>
      <c r="K340" s="34">
        <v>114</v>
      </c>
      <c r="L340" s="34">
        <v>17</v>
      </c>
      <c r="M340" s="58">
        <v>0</v>
      </c>
      <c r="N340" s="95" t="s">
        <v>282</v>
      </c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  <c r="DA340" s="50"/>
      <c r="DB340" s="50"/>
      <c r="DC340" s="50"/>
      <c r="DD340" s="50"/>
      <c r="DE340" s="50"/>
      <c r="DF340" s="50"/>
      <c r="DG340" s="50"/>
      <c r="DH340" s="50"/>
      <c r="DI340" s="50"/>
      <c r="DJ340" s="50"/>
      <c r="DK340" s="50"/>
      <c r="DL340" s="50"/>
      <c r="DM340" s="50"/>
      <c r="DN340" s="50"/>
      <c r="DO340" s="50"/>
      <c r="DP340" s="50"/>
      <c r="DQ340" s="50"/>
      <c r="DR340" s="50"/>
      <c r="DS340" s="50"/>
      <c r="DT340" s="50"/>
      <c r="DU340" s="50"/>
      <c r="DV340" s="50"/>
      <c r="DW340" s="50"/>
      <c r="DX340" s="50"/>
      <c r="DY340" s="50"/>
      <c r="DZ340" s="50"/>
      <c r="EA340" s="50"/>
      <c r="EB340" s="50"/>
      <c r="EC340" s="50"/>
      <c r="ED340" s="50"/>
      <c r="EE340" s="50"/>
      <c r="EF340" s="50"/>
      <c r="EG340" s="50"/>
      <c r="EH340" s="50"/>
      <c r="EI340" s="50"/>
      <c r="EJ340" s="50"/>
      <c r="EK340" s="50"/>
      <c r="EL340" s="50"/>
      <c r="EM340" s="50"/>
      <c r="EN340" s="50"/>
      <c r="EO340" s="50"/>
      <c r="EP340" s="50"/>
      <c r="EQ340" s="50"/>
      <c r="ER340" s="50"/>
      <c r="ES340" s="50"/>
      <c r="ET340" s="50"/>
      <c r="EU340" s="50"/>
      <c r="EV340" s="50"/>
      <c r="EW340" s="50"/>
      <c r="EX340" s="50"/>
      <c r="EY340" s="50"/>
      <c r="EZ340" s="50"/>
      <c r="FA340" s="50"/>
      <c r="FB340" s="50"/>
      <c r="FC340" s="50"/>
      <c r="FD340" s="50"/>
      <c r="FE340" s="50"/>
      <c r="FF340" s="50"/>
      <c r="FG340" s="50"/>
      <c r="FH340" s="50"/>
      <c r="FI340" s="50"/>
      <c r="FJ340" s="50"/>
      <c r="FK340" s="50"/>
      <c r="FL340" s="50"/>
      <c r="FM340" s="50"/>
      <c r="FN340" s="50"/>
      <c r="FO340" s="50"/>
      <c r="FP340" s="50"/>
      <c r="FQ340" s="50"/>
      <c r="FR340" s="50"/>
      <c r="FS340" s="50"/>
      <c r="FT340" s="50"/>
      <c r="FU340" s="50"/>
      <c r="FV340" s="50"/>
      <c r="FW340" s="50"/>
      <c r="FX340" s="50"/>
      <c r="FY340" s="50"/>
      <c r="FZ340" s="50"/>
      <c r="GA340" s="50"/>
      <c r="GB340" s="50"/>
      <c r="GC340" s="50"/>
      <c r="GD340" s="50"/>
      <c r="GE340" s="50"/>
      <c r="GF340" s="50"/>
      <c r="GG340" s="50"/>
      <c r="GH340" s="50"/>
      <c r="GI340" s="50"/>
      <c r="GJ340" s="50"/>
      <c r="GK340" s="50"/>
      <c r="GL340" s="50"/>
      <c r="GM340" s="50"/>
      <c r="GN340" s="50"/>
      <c r="GO340" s="50"/>
      <c r="GP340" s="50"/>
      <c r="GQ340" s="50"/>
      <c r="GR340" s="50"/>
      <c r="GS340" s="50"/>
      <c r="GT340" s="50"/>
      <c r="GU340" s="50"/>
      <c r="GV340" s="50"/>
      <c r="GW340" s="50"/>
      <c r="GX340" s="50"/>
      <c r="GY340" s="50"/>
      <c r="GZ340" s="50"/>
      <c r="HA340" s="50"/>
      <c r="HB340" s="50"/>
      <c r="HC340" s="50"/>
      <c r="HD340" s="50"/>
      <c r="HE340" s="50"/>
      <c r="HF340" s="50"/>
      <c r="HG340" s="50"/>
      <c r="HH340" s="50"/>
      <c r="HI340" s="50"/>
      <c r="HJ340" s="50"/>
      <c r="HK340" s="50"/>
      <c r="HL340" s="50"/>
      <c r="HM340" s="50"/>
      <c r="HN340" s="50"/>
      <c r="HO340" s="50"/>
      <c r="HP340" s="50"/>
      <c r="HQ340" s="50"/>
      <c r="HR340" s="50"/>
      <c r="HS340" s="50"/>
      <c r="HT340" s="50"/>
      <c r="HU340" s="50"/>
      <c r="HV340" s="50"/>
      <c r="HW340" s="50"/>
      <c r="HX340" s="50"/>
      <c r="HY340" s="50"/>
      <c r="HZ340" s="50"/>
      <c r="IA340" s="50"/>
      <c r="IB340" s="50"/>
      <c r="IC340" s="50"/>
      <c r="ID340" s="50"/>
      <c r="IE340" s="50"/>
      <c r="IF340" s="50"/>
      <c r="IG340" s="50"/>
      <c r="IH340" s="50"/>
      <c r="II340" s="50"/>
      <c r="IJ340" s="50"/>
      <c r="IK340" s="50"/>
      <c r="IL340" s="50"/>
      <c r="IM340" s="50"/>
      <c r="IN340" s="50"/>
      <c r="IO340" s="50"/>
      <c r="IP340" s="50"/>
      <c r="IQ340" s="50"/>
      <c r="IR340" s="50"/>
    </row>
    <row r="341" spans="1:252" s="51" customFormat="1" ht="15" customHeight="1">
      <c r="A341" s="72"/>
      <c r="B341" s="95"/>
      <c r="C341" s="95"/>
      <c r="D341" s="95"/>
      <c r="E341" s="97"/>
      <c r="F341" s="98"/>
      <c r="G341" s="34">
        <v>2</v>
      </c>
      <c r="H341" s="34">
        <v>71</v>
      </c>
      <c r="I341" s="34">
        <v>0</v>
      </c>
      <c r="J341" s="34">
        <v>50</v>
      </c>
      <c r="K341" s="34">
        <v>114</v>
      </c>
      <c r="L341" s="34">
        <v>28</v>
      </c>
      <c r="M341" s="34">
        <v>55</v>
      </c>
      <c r="N341" s="95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  <c r="DH341" s="50"/>
      <c r="DI341" s="50"/>
      <c r="DJ341" s="50"/>
      <c r="DK341" s="50"/>
      <c r="DL341" s="50"/>
      <c r="DM341" s="50"/>
      <c r="DN341" s="50"/>
      <c r="DO341" s="50"/>
      <c r="DP341" s="50"/>
      <c r="DQ341" s="50"/>
      <c r="DR341" s="50"/>
      <c r="DS341" s="50"/>
      <c r="DT341" s="50"/>
      <c r="DU341" s="50"/>
      <c r="DV341" s="50"/>
      <c r="DW341" s="50"/>
      <c r="DX341" s="50"/>
      <c r="DY341" s="50"/>
      <c r="DZ341" s="50"/>
      <c r="EA341" s="50"/>
      <c r="EB341" s="50"/>
      <c r="EC341" s="50"/>
      <c r="ED341" s="50"/>
      <c r="EE341" s="50"/>
      <c r="EF341" s="50"/>
      <c r="EG341" s="50"/>
      <c r="EH341" s="50"/>
      <c r="EI341" s="50"/>
      <c r="EJ341" s="50"/>
      <c r="EK341" s="50"/>
      <c r="EL341" s="50"/>
      <c r="EM341" s="50"/>
      <c r="EN341" s="50"/>
      <c r="EO341" s="50"/>
      <c r="EP341" s="50"/>
      <c r="EQ341" s="50"/>
      <c r="ER341" s="50"/>
      <c r="ES341" s="50"/>
      <c r="ET341" s="50"/>
      <c r="EU341" s="50"/>
      <c r="EV341" s="50"/>
      <c r="EW341" s="50"/>
      <c r="EX341" s="50"/>
      <c r="EY341" s="50"/>
      <c r="EZ341" s="50"/>
      <c r="FA341" s="50"/>
      <c r="FB341" s="50"/>
      <c r="FC341" s="50"/>
      <c r="FD341" s="50"/>
      <c r="FE341" s="50"/>
      <c r="FF341" s="50"/>
      <c r="FG341" s="50"/>
      <c r="FH341" s="50"/>
      <c r="FI341" s="50"/>
      <c r="FJ341" s="50"/>
      <c r="FK341" s="50"/>
      <c r="FL341" s="50"/>
      <c r="FM341" s="50"/>
      <c r="FN341" s="50"/>
      <c r="FO341" s="50"/>
      <c r="FP341" s="50"/>
      <c r="FQ341" s="50"/>
      <c r="FR341" s="50"/>
      <c r="FS341" s="50"/>
      <c r="FT341" s="50"/>
      <c r="FU341" s="50"/>
      <c r="FV341" s="50"/>
      <c r="FW341" s="50"/>
      <c r="FX341" s="50"/>
      <c r="FY341" s="50"/>
      <c r="FZ341" s="50"/>
      <c r="GA341" s="50"/>
      <c r="GB341" s="50"/>
      <c r="GC341" s="50"/>
      <c r="GD341" s="50"/>
      <c r="GE341" s="50"/>
      <c r="GF341" s="50"/>
      <c r="GG341" s="50"/>
      <c r="GH341" s="50"/>
      <c r="GI341" s="50"/>
      <c r="GJ341" s="50"/>
      <c r="GK341" s="50"/>
      <c r="GL341" s="50"/>
      <c r="GM341" s="50"/>
      <c r="GN341" s="50"/>
      <c r="GO341" s="50"/>
      <c r="GP341" s="50"/>
      <c r="GQ341" s="50"/>
      <c r="GR341" s="50"/>
      <c r="GS341" s="50"/>
      <c r="GT341" s="50"/>
      <c r="GU341" s="50"/>
      <c r="GV341" s="50"/>
      <c r="GW341" s="50"/>
      <c r="GX341" s="50"/>
      <c r="GY341" s="50"/>
      <c r="GZ341" s="50"/>
      <c r="HA341" s="50"/>
      <c r="HB341" s="50"/>
      <c r="HC341" s="50"/>
      <c r="HD341" s="50"/>
      <c r="HE341" s="50"/>
      <c r="HF341" s="50"/>
      <c r="HG341" s="50"/>
      <c r="HH341" s="50"/>
      <c r="HI341" s="50"/>
      <c r="HJ341" s="50"/>
      <c r="HK341" s="50"/>
      <c r="HL341" s="50"/>
      <c r="HM341" s="50"/>
      <c r="HN341" s="50"/>
      <c r="HO341" s="50"/>
      <c r="HP341" s="50"/>
      <c r="HQ341" s="50"/>
      <c r="HR341" s="50"/>
      <c r="HS341" s="50"/>
      <c r="HT341" s="50"/>
      <c r="HU341" s="50"/>
      <c r="HV341" s="50"/>
      <c r="HW341" s="50"/>
      <c r="HX341" s="50"/>
      <c r="HY341" s="50"/>
      <c r="HZ341" s="50"/>
      <c r="IA341" s="50"/>
      <c r="IB341" s="50"/>
      <c r="IC341" s="50"/>
      <c r="ID341" s="50"/>
      <c r="IE341" s="50"/>
      <c r="IF341" s="50"/>
      <c r="IG341" s="50"/>
      <c r="IH341" s="50"/>
      <c r="II341" s="50"/>
      <c r="IJ341" s="50"/>
      <c r="IK341" s="50"/>
      <c r="IL341" s="50"/>
      <c r="IM341" s="50"/>
      <c r="IN341" s="50"/>
      <c r="IO341" s="50"/>
      <c r="IP341" s="50"/>
      <c r="IQ341" s="50"/>
      <c r="IR341" s="50"/>
    </row>
    <row r="342" spans="1:252" s="51" customFormat="1" ht="15" customHeight="1">
      <c r="A342" s="72"/>
      <c r="B342" s="95"/>
      <c r="C342" s="95"/>
      <c r="D342" s="95"/>
      <c r="E342" s="97"/>
      <c r="F342" s="98"/>
      <c r="G342" s="34">
        <v>3</v>
      </c>
      <c r="H342" s="34">
        <v>70</v>
      </c>
      <c r="I342" s="34">
        <v>58</v>
      </c>
      <c r="J342" s="34">
        <v>20</v>
      </c>
      <c r="K342" s="34">
        <v>114</v>
      </c>
      <c r="L342" s="34" t="s">
        <v>7</v>
      </c>
      <c r="M342" s="34">
        <v>5</v>
      </c>
      <c r="N342" s="95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  <c r="DK342" s="50"/>
      <c r="DL342" s="50"/>
      <c r="DM342" s="50"/>
      <c r="DN342" s="50"/>
      <c r="DO342" s="50"/>
      <c r="DP342" s="50"/>
      <c r="DQ342" s="50"/>
      <c r="DR342" s="50"/>
      <c r="DS342" s="50"/>
      <c r="DT342" s="50"/>
      <c r="DU342" s="50"/>
      <c r="DV342" s="50"/>
      <c r="DW342" s="50"/>
      <c r="DX342" s="50"/>
      <c r="DY342" s="50"/>
      <c r="DZ342" s="50"/>
      <c r="EA342" s="50"/>
      <c r="EB342" s="50"/>
      <c r="EC342" s="50"/>
      <c r="ED342" s="50"/>
      <c r="EE342" s="50"/>
      <c r="EF342" s="50"/>
      <c r="EG342" s="50"/>
      <c r="EH342" s="50"/>
      <c r="EI342" s="50"/>
      <c r="EJ342" s="50"/>
      <c r="EK342" s="50"/>
      <c r="EL342" s="50"/>
      <c r="EM342" s="50"/>
      <c r="EN342" s="50"/>
      <c r="EO342" s="50"/>
      <c r="EP342" s="50"/>
      <c r="EQ342" s="50"/>
      <c r="ER342" s="50"/>
      <c r="ES342" s="50"/>
      <c r="ET342" s="50"/>
      <c r="EU342" s="50"/>
      <c r="EV342" s="50"/>
      <c r="EW342" s="50"/>
      <c r="EX342" s="50"/>
      <c r="EY342" s="50"/>
      <c r="EZ342" s="50"/>
      <c r="FA342" s="50"/>
      <c r="FB342" s="50"/>
      <c r="FC342" s="50"/>
      <c r="FD342" s="50"/>
      <c r="FE342" s="50"/>
      <c r="FF342" s="50"/>
      <c r="FG342" s="50"/>
      <c r="FH342" s="50"/>
      <c r="FI342" s="50"/>
      <c r="FJ342" s="50"/>
      <c r="FK342" s="50"/>
      <c r="FL342" s="50"/>
      <c r="FM342" s="50"/>
      <c r="FN342" s="50"/>
      <c r="FO342" s="50"/>
      <c r="FP342" s="50"/>
      <c r="FQ342" s="50"/>
      <c r="FR342" s="50"/>
      <c r="FS342" s="50"/>
      <c r="FT342" s="50"/>
      <c r="FU342" s="50"/>
      <c r="FV342" s="50"/>
      <c r="FW342" s="50"/>
      <c r="FX342" s="50"/>
      <c r="FY342" s="50"/>
      <c r="FZ342" s="50"/>
      <c r="GA342" s="50"/>
      <c r="GB342" s="50"/>
      <c r="GC342" s="50"/>
      <c r="GD342" s="50"/>
      <c r="GE342" s="50"/>
      <c r="GF342" s="50"/>
      <c r="GG342" s="50"/>
      <c r="GH342" s="50"/>
      <c r="GI342" s="50"/>
      <c r="GJ342" s="50"/>
      <c r="GK342" s="50"/>
      <c r="GL342" s="50"/>
      <c r="GM342" s="50"/>
      <c r="GN342" s="50"/>
      <c r="GO342" s="50"/>
      <c r="GP342" s="50"/>
      <c r="GQ342" s="50"/>
      <c r="GR342" s="50"/>
      <c r="GS342" s="50"/>
      <c r="GT342" s="50"/>
      <c r="GU342" s="50"/>
      <c r="GV342" s="50"/>
      <c r="GW342" s="50"/>
      <c r="GX342" s="50"/>
      <c r="GY342" s="50"/>
      <c r="GZ342" s="50"/>
      <c r="HA342" s="50"/>
      <c r="HB342" s="50"/>
      <c r="HC342" s="50"/>
      <c r="HD342" s="50"/>
      <c r="HE342" s="50"/>
      <c r="HF342" s="50"/>
      <c r="HG342" s="50"/>
      <c r="HH342" s="50"/>
      <c r="HI342" s="50"/>
      <c r="HJ342" s="50"/>
      <c r="HK342" s="50"/>
      <c r="HL342" s="50"/>
      <c r="HM342" s="50"/>
      <c r="HN342" s="50"/>
      <c r="HO342" s="50"/>
      <c r="HP342" s="50"/>
      <c r="HQ342" s="50"/>
      <c r="HR342" s="50"/>
      <c r="HS342" s="50"/>
      <c r="HT342" s="50"/>
      <c r="HU342" s="50"/>
      <c r="HV342" s="50"/>
      <c r="HW342" s="50"/>
      <c r="HX342" s="50"/>
      <c r="HY342" s="50"/>
      <c r="HZ342" s="50"/>
      <c r="IA342" s="50"/>
      <c r="IB342" s="50"/>
      <c r="IC342" s="50"/>
      <c r="ID342" s="50"/>
      <c r="IE342" s="50"/>
      <c r="IF342" s="50"/>
      <c r="IG342" s="50"/>
      <c r="IH342" s="50"/>
      <c r="II342" s="50"/>
      <c r="IJ342" s="50"/>
      <c r="IK342" s="50"/>
      <c r="IL342" s="50"/>
      <c r="IM342" s="50"/>
      <c r="IN342" s="50"/>
      <c r="IO342" s="50"/>
      <c r="IP342" s="50"/>
      <c r="IQ342" s="50"/>
      <c r="IR342" s="50"/>
    </row>
    <row r="343" spans="1:252" s="51" customFormat="1" ht="15" customHeight="1">
      <c r="A343" s="72"/>
      <c r="B343" s="95"/>
      <c r="C343" s="95"/>
      <c r="D343" s="95"/>
      <c r="E343" s="97"/>
      <c r="F343" s="98"/>
      <c r="G343" s="34">
        <v>4</v>
      </c>
      <c r="H343" s="34">
        <v>71</v>
      </c>
      <c r="I343" s="34">
        <v>1</v>
      </c>
      <c r="J343" s="34" t="s">
        <v>14</v>
      </c>
      <c r="K343" s="34">
        <v>115</v>
      </c>
      <c r="L343" s="34" t="s">
        <v>14</v>
      </c>
      <c r="M343" s="34">
        <v>0</v>
      </c>
      <c r="N343" s="95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50"/>
      <c r="DH343" s="50"/>
      <c r="DI343" s="50"/>
      <c r="DJ343" s="50"/>
      <c r="DK343" s="50"/>
      <c r="DL343" s="50"/>
      <c r="DM343" s="50"/>
      <c r="DN343" s="50"/>
      <c r="DO343" s="50"/>
      <c r="DP343" s="50"/>
      <c r="DQ343" s="50"/>
      <c r="DR343" s="50"/>
      <c r="DS343" s="50"/>
      <c r="DT343" s="50"/>
      <c r="DU343" s="50"/>
      <c r="DV343" s="50"/>
      <c r="DW343" s="50"/>
      <c r="DX343" s="50"/>
      <c r="DY343" s="50"/>
      <c r="DZ343" s="50"/>
      <c r="EA343" s="50"/>
      <c r="EB343" s="50"/>
      <c r="EC343" s="50"/>
      <c r="ED343" s="50"/>
      <c r="EE343" s="50"/>
      <c r="EF343" s="50"/>
      <c r="EG343" s="50"/>
      <c r="EH343" s="50"/>
      <c r="EI343" s="50"/>
      <c r="EJ343" s="50"/>
      <c r="EK343" s="50"/>
      <c r="EL343" s="50"/>
      <c r="EM343" s="50"/>
      <c r="EN343" s="50"/>
      <c r="EO343" s="50"/>
      <c r="EP343" s="50"/>
      <c r="EQ343" s="50"/>
      <c r="ER343" s="50"/>
      <c r="ES343" s="50"/>
      <c r="ET343" s="50"/>
      <c r="EU343" s="50"/>
      <c r="EV343" s="50"/>
      <c r="EW343" s="50"/>
      <c r="EX343" s="50"/>
      <c r="EY343" s="50"/>
      <c r="EZ343" s="50"/>
      <c r="FA343" s="50"/>
      <c r="FB343" s="50"/>
      <c r="FC343" s="50"/>
      <c r="FD343" s="50"/>
      <c r="FE343" s="50"/>
      <c r="FF343" s="50"/>
      <c r="FG343" s="50"/>
      <c r="FH343" s="50"/>
      <c r="FI343" s="50"/>
      <c r="FJ343" s="50"/>
      <c r="FK343" s="50"/>
      <c r="FL343" s="50"/>
      <c r="FM343" s="50"/>
      <c r="FN343" s="50"/>
      <c r="FO343" s="50"/>
      <c r="FP343" s="50"/>
      <c r="FQ343" s="50"/>
      <c r="FR343" s="50"/>
      <c r="FS343" s="50"/>
      <c r="FT343" s="50"/>
      <c r="FU343" s="50"/>
      <c r="FV343" s="50"/>
      <c r="FW343" s="50"/>
      <c r="FX343" s="50"/>
      <c r="FY343" s="50"/>
      <c r="FZ343" s="50"/>
      <c r="GA343" s="50"/>
      <c r="GB343" s="50"/>
      <c r="GC343" s="50"/>
      <c r="GD343" s="50"/>
      <c r="GE343" s="50"/>
      <c r="GF343" s="50"/>
      <c r="GG343" s="50"/>
      <c r="GH343" s="50"/>
      <c r="GI343" s="50"/>
      <c r="GJ343" s="50"/>
      <c r="GK343" s="50"/>
      <c r="GL343" s="50"/>
      <c r="GM343" s="50"/>
      <c r="GN343" s="50"/>
      <c r="GO343" s="50"/>
      <c r="GP343" s="50"/>
      <c r="GQ343" s="50"/>
      <c r="GR343" s="50"/>
      <c r="GS343" s="50"/>
      <c r="GT343" s="50"/>
      <c r="GU343" s="50"/>
      <c r="GV343" s="50"/>
      <c r="GW343" s="50"/>
      <c r="GX343" s="50"/>
      <c r="GY343" s="50"/>
      <c r="GZ343" s="50"/>
      <c r="HA343" s="50"/>
      <c r="HB343" s="50"/>
      <c r="HC343" s="50"/>
      <c r="HD343" s="50"/>
      <c r="HE343" s="50"/>
      <c r="HF343" s="50"/>
      <c r="HG343" s="50"/>
      <c r="HH343" s="50"/>
      <c r="HI343" s="50"/>
      <c r="HJ343" s="50"/>
      <c r="HK343" s="50"/>
      <c r="HL343" s="50"/>
      <c r="HM343" s="50"/>
      <c r="HN343" s="50"/>
      <c r="HO343" s="50"/>
      <c r="HP343" s="50"/>
      <c r="HQ343" s="50"/>
      <c r="HR343" s="50"/>
      <c r="HS343" s="50"/>
      <c r="HT343" s="50"/>
      <c r="HU343" s="50"/>
      <c r="HV343" s="50"/>
      <c r="HW343" s="50"/>
      <c r="HX343" s="50"/>
      <c r="HY343" s="50"/>
      <c r="HZ343" s="50"/>
      <c r="IA343" s="50"/>
      <c r="IB343" s="50"/>
      <c r="IC343" s="50"/>
      <c r="ID343" s="50"/>
      <c r="IE343" s="50"/>
      <c r="IF343" s="50"/>
      <c r="IG343" s="50"/>
      <c r="IH343" s="50"/>
      <c r="II343" s="50"/>
      <c r="IJ343" s="50"/>
      <c r="IK343" s="50"/>
      <c r="IL343" s="50"/>
      <c r="IM343" s="50"/>
      <c r="IN343" s="50"/>
      <c r="IO343" s="50"/>
      <c r="IP343" s="50"/>
      <c r="IQ343" s="50"/>
      <c r="IR343" s="50"/>
    </row>
    <row r="344" spans="1:252" s="51" customFormat="1" ht="15" customHeight="1">
      <c r="A344" s="72"/>
      <c r="B344" s="95"/>
      <c r="C344" s="95"/>
      <c r="D344" s="95"/>
      <c r="E344" s="97"/>
      <c r="F344" s="98"/>
      <c r="G344" s="34">
        <v>5</v>
      </c>
      <c r="H344" s="34">
        <v>71</v>
      </c>
      <c r="I344" s="34" t="s">
        <v>91</v>
      </c>
      <c r="J344" s="34" t="s">
        <v>72</v>
      </c>
      <c r="K344" s="34">
        <v>115</v>
      </c>
      <c r="L344" s="34" t="s">
        <v>82</v>
      </c>
      <c r="M344" s="34">
        <v>0</v>
      </c>
      <c r="N344" s="95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  <c r="DD344" s="50"/>
      <c r="DE344" s="50"/>
      <c r="DF344" s="50"/>
      <c r="DG344" s="50"/>
      <c r="DH344" s="50"/>
      <c r="DI344" s="50"/>
      <c r="DJ344" s="50"/>
      <c r="DK344" s="50"/>
      <c r="DL344" s="50"/>
      <c r="DM344" s="50"/>
      <c r="DN344" s="50"/>
      <c r="DO344" s="50"/>
      <c r="DP344" s="50"/>
      <c r="DQ344" s="50"/>
      <c r="DR344" s="50"/>
      <c r="DS344" s="50"/>
      <c r="DT344" s="50"/>
      <c r="DU344" s="50"/>
      <c r="DV344" s="50"/>
      <c r="DW344" s="50"/>
      <c r="DX344" s="50"/>
      <c r="DY344" s="50"/>
      <c r="DZ344" s="50"/>
      <c r="EA344" s="50"/>
      <c r="EB344" s="50"/>
      <c r="EC344" s="50"/>
      <c r="ED344" s="50"/>
      <c r="EE344" s="50"/>
      <c r="EF344" s="50"/>
      <c r="EG344" s="50"/>
      <c r="EH344" s="50"/>
      <c r="EI344" s="50"/>
      <c r="EJ344" s="50"/>
      <c r="EK344" s="50"/>
      <c r="EL344" s="50"/>
      <c r="EM344" s="50"/>
      <c r="EN344" s="50"/>
      <c r="EO344" s="50"/>
      <c r="EP344" s="50"/>
      <c r="EQ344" s="50"/>
      <c r="ER344" s="50"/>
      <c r="ES344" s="50"/>
      <c r="ET344" s="50"/>
      <c r="EU344" s="50"/>
      <c r="EV344" s="50"/>
      <c r="EW344" s="50"/>
      <c r="EX344" s="50"/>
      <c r="EY344" s="50"/>
      <c r="EZ344" s="50"/>
      <c r="FA344" s="50"/>
      <c r="FB344" s="50"/>
      <c r="FC344" s="50"/>
      <c r="FD344" s="50"/>
      <c r="FE344" s="50"/>
      <c r="FF344" s="50"/>
      <c r="FG344" s="50"/>
      <c r="FH344" s="50"/>
      <c r="FI344" s="50"/>
      <c r="FJ344" s="50"/>
      <c r="FK344" s="50"/>
      <c r="FL344" s="50"/>
      <c r="FM344" s="50"/>
      <c r="FN344" s="50"/>
      <c r="FO344" s="50"/>
      <c r="FP344" s="50"/>
      <c r="FQ344" s="50"/>
      <c r="FR344" s="50"/>
      <c r="FS344" s="50"/>
      <c r="FT344" s="50"/>
      <c r="FU344" s="50"/>
      <c r="FV344" s="50"/>
      <c r="FW344" s="50"/>
      <c r="FX344" s="50"/>
      <c r="FY344" s="50"/>
      <c r="FZ344" s="50"/>
      <c r="GA344" s="50"/>
      <c r="GB344" s="50"/>
      <c r="GC344" s="50"/>
      <c r="GD344" s="50"/>
      <c r="GE344" s="50"/>
      <c r="GF344" s="50"/>
      <c r="GG344" s="50"/>
      <c r="GH344" s="50"/>
      <c r="GI344" s="50"/>
      <c r="GJ344" s="50"/>
      <c r="GK344" s="50"/>
      <c r="GL344" s="50"/>
      <c r="GM344" s="50"/>
      <c r="GN344" s="50"/>
      <c r="GO344" s="50"/>
      <c r="GP344" s="50"/>
      <c r="GQ344" s="50"/>
      <c r="GR344" s="50"/>
      <c r="GS344" s="50"/>
      <c r="GT344" s="50"/>
      <c r="GU344" s="50"/>
      <c r="GV344" s="50"/>
      <c r="GW344" s="50"/>
      <c r="GX344" s="50"/>
      <c r="GY344" s="50"/>
      <c r="GZ344" s="50"/>
      <c r="HA344" s="50"/>
      <c r="HB344" s="50"/>
      <c r="HC344" s="50"/>
      <c r="HD344" s="50"/>
      <c r="HE344" s="50"/>
      <c r="HF344" s="50"/>
      <c r="HG344" s="50"/>
      <c r="HH344" s="50"/>
      <c r="HI344" s="50"/>
      <c r="HJ344" s="50"/>
      <c r="HK344" s="50"/>
      <c r="HL344" s="50"/>
      <c r="HM344" s="50"/>
      <c r="HN344" s="50"/>
      <c r="HO344" s="50"/>
      <c r="HP344" s="50"/>
      <c r="HQ344" s="50"/>
      <c r="HR344" s="50"/>
      <c r="HS344" s="50"/>
      <c r="HT344" s="50"/>
      <c r="HU344" s="50"/>
      <c r="HV344" s="50"/>
      <c r="HW344" s="50"/>
      <c r="HX344" s="50"/>
      <c r="HY344" s="50"/>
      <c r="HZ344" s="50"/>
      <c r="IA344" s="50"/>
      <c r="IB344" s="50"/>
      <c r="IC344" s="50"/>
      <c r="ID344" s="50"/>
      <c r="IE344" s="50"/>
      <c r="IF344" s="50"/>
      <c r="IG344" s="50"/>
      <c r="IH344" s="50"/>
      <c r="II344" s="50"/>
      <c r="IJ344" s="50"/>
      <c r="IK344" s="50"/>
      <c r="IL344" s="50"/>
      <c r="IM344" s="50"/>
      <c r="IN344" s="50"/>
      <c r="IO344" s="50"/>
      <c r="IP344" s="50"/>
      <c r="IQ344" s="50"/>
      <c r="IR344" s="50"/>
    </row>
    <row r="345" spans="1:252" s="51" customFormat="1" ht="15" customHeight="1">
      <c r="A345" s="72"/>
      <c r="B345" s="95"/>
      <c r="C345" s="95"/>
      <c r="D345" s="95"/>
      <c r="E345" s="97"/>
      <c r="F345" s="98"/>
      <c r="G345" s="34">
        <v>6</v>
      </c>
      <c r="H345" s="34">
        <v>71</v>
      </c>
      <c r="I345" s="34" t="s">
        <v>91</v>
      </c>
      <c r="J345" s="34" t="s">
        <v>72</v>
      </c>
      <c r="K345" s="34">
        <v>115</v>
      </c>
      <c r="L345" s="34">
        <v>13</v>
      </c>
      <c r="M345" s="34">
        <v>30</v>
      </c>
      <c r="N345" s="95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50"/>
      <c r="DH345" s="50"/>
      <c r="DI345" s="50"/>
      <c r="DJ345" s="50"/>
      <c r="DK345" s="50"/>
      <c r="DL345" s="50"/>
      <c r="DM345" s="50"/>
      <c r="DN345" s="50"/>
      <c r="DO345" s="50"/>
      <c r="DP345" s="50"/>
      <c r="DQ345" s="50"/>
      <c r="DR345" s="50"/>
      <c r="DS345" s="50"/>
      <c r="DT345" s="50"/>
      <c r="DU345" s="50"/>
      <c r="DV345" s="50"/>
      <c r="DW345" s="50"/>
      <c r="DX345" s="50"/>
      <c r="DY345" s="50"/>
      <c r="DZ345" s="50"/>
      <c r="EA345" s="50"/>
      <c r="EB345" s="50"/>
      <c r="EC345" s="50"/>
      <c r="ED345" s="50"/>
      <c r="EE345" s="50"/>
      <c r="EF345" s="50"/>
      <c r="EG345" s="50"/>
      <c r="EH345" s="50"/>
      <c r="EI345" s="50"/>
      <c r="EJ345" s="50"/>
      <c r="EK345" s="50"/>
      <c r="EL345" s="50"/>
      <c r="EM345" s="50"/>
      <c r="EN345" s="50"/>
      <c r="EO345" s="50"/>
      <c r="EP345" s="50"/>
      <c r="EQ345" s="50"/>
      <c r="ER345" s="50"/>
      <c r="ES345" s="50"/>
      <c r="ET345" s="50"/>
      <c r="EU345" s="50"/>
      <c r="EV345" s="50"/>
      <c r="EW345" s="50"/>
      <c r="EX345" s="50"/>
      <c r="EY345" s="50"/>
      <c r="EZ345" s="50"/>
      <c r="FA345" s="50"/>
      <c r="FB345" s="50"/>
      <c r="FC345" s="50"/>
      <c r="FD345" s="50"/>
      <c r="FE345" s="50"/>
      <c r="FF345" s="50"/>
      <c r="FG345" s="50"/>
      <c r="FH345" s="50"/>
      <c r="FI345" s="50"/>
      <c r="FJ345" s="50"/>
      <c r="FK345" s="50"/>
      <c r="FL345" s="50"/>
      <c r="FM345" s="50"/>
      <c r="FN345" s="50"/>
      <c r="FO345" s="50"/>
      <c r="FP345" s="50"/>
      <c r="FQ345" s="50"/>
      <c r="FR345" s="50"/>
      <c r="FS345" s="50"/>
      <c r="FT345" s="50"/>
      <c r="FU345" s="50"/>
      <c r="FV345" s="50"/>
      <c r="FW345" s="50"/>
      <c r="FX345" s="50"/>
      <c r="FY345" s="50"/>
      <c r="FZ345" s="50"/>
      <c r="GA345" s="50"/>
      <c r="GB345" s="50"/>
      <c r="GC345" s="50"/>
      <c r="GD345" s="50"/>
      <c r="GE345" s="50"/>
      <c r="GF345" s="50"/>
      <c r="GG345" s="50"/>
      <c r="GH345" s="50"/>
      <c r="GI345" s="50"/>
      <c r="GJ345" s="50"/>
      <c r="GK345" s="50"/>
      <c r="GL345" s="50"/>
      <c r="GM345" s="50"/>
      <c r="GN345" s="50"/>
      <c r="GO345" s="50"/>
      <c r="GP345" s="50"/>
      <c r="GQ345" s="50"/>
      <c r="GR345" s="50"/>
      <c r="GS345" s="50"/>
      <c r="GT345" s="50"/>
      <c r="GU345" s="50"/>
      <c r="GV345" s="50"/>
      <c r="GW345" s="50"/>
      <c r="GX345" s="50"/>
      <c r="GY345" s="50"/>
      <c r="GZ345" s="50"/>
      <c r="HA345" s="50"/>
      <c r="HB345" s="50"/>
      <c r="HC345" s="50"/>
      <c r="HD345" s="50"/>
      <c r="HE345" s="50"/>
      <c r="HF345" s="50"/>
      <c r="HG345" s="50"/>
      <c r="HH345" s="50"/>
      <c r="HI345" s="50"/>
      <c r="HJ345" s="50"/>
      <c r="HK345" s="50"/>
      <c r="HL345" s="50"/>
      <c r="HM345" s="50"/>
      <c r="HN345" s="50"/>
      <c r="HO345" s="50"/>
      <c r="HP345" s="50"/>
      <c r="HQ345" s="50"/>
      <c r="HR345" s="50"/>
      <c r="HS345" s="50"/>
      <c r="HT345" s="50"/>
      <c r="HU345" s="50"/>
      <c r="HV345" s="50"/>
      <c r="HW345" s="50"/>
      <c r="HX345" s="50"/>
      <c r="HY345" s="50"/>
      <c r="HZ345" s="50"/>
      <c r="IA345" s="50"/>
      <c r="IB345" s="50"/>
      <c r="IC345" s="50"/>
      <c r="ID345" s="50"/>
      <c r="IE345" s="50"/>
      <c r="IF345" s="50"/>
      <c r="IG345" s="50"/>
      <c r="IH345" s="50"/>
      <c r="II345" s="50"/>
      <c r="IJ345" s="50"/>
      <c r="IK345" s="50"/>
      <c r="IL345" s="50"/>
      <c r="IM345" s="50"/>
      <c r="IN345" s="50"/>
      <c r="IO345" s="50"/>
      <c r="IP345" s="50"/>
      <c r="IQ345" s="50"/>
      <c r="IR345" s="50"/>
    </row>
    <row r="346" spans="1:252" s="51" customFormat="1" ht="15" customHeight="1">
      <c r="A346" s="72"/>
      <c r="B346" s="95"/>
      <c r="C346" s="95"/>
      <c r="D346" s="95"/>
      <c r="E346" s="97"/>
      <c r="F346" s="98"/>
      <c r="G346" s="34">
        <v>7</v>
      </c>
      <c r="H346" s="34">
        <v>70</v>
      </c>
      <c r="I346" s="34" t="s">
        <v>41</v>
      </c>
      <c r="J346" s="34" t="s">
        <v>14</v>
      </c>
      <c r="K346" s="34">
        <v>115</v>
      </c>
      <c r="L346" s="34">
        <v>27</v>
      </c>
      <c r="M346" s="34">
        <v>5</v>
      </c>
      <c r="N346" s="95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50"/>
      <c r="DH346" s="50"/>
      <c r="DI346" s="50"/>
      <c r="DJ346" s="50"/>
      <c r="DK346" s="50"/>
      <c r="DL346" s="50"/>
      <c r="DM346" s="50"/>
      <c r="DN346" s="50"/>
      <c r="DO346" s="50"/>
      <c r="DP346" s="50"/>
      <c r="DQ346" s="50"/>
      <c r="DR346" s="50"/>
      <c r="DS346" s="50"/>
      <c r="DT346" s="50"/>
      <c r="DU346" s="50"/>
      <c r="DV346" s="50"/>
      <c r="DW346" s="50"/>
      <c r="DX346" s="50"/>
      <c r="DY346" s="50"/>
      <c r="DZ346" s="50"/>
      <c r="EA346" s="50"/>
      <c r="EB346" s="50"/>
      <c r="EC346" s="50"/>
      <c r="ED346" s="50"/>
      <c r="EE346" s="50"/>
      <c r="EF346" s="50"/>
      <c r="EG346" s="50"/>
      <c r="EH346" s="50"/>
      <c r="EI346" s="50"/>
      <c r="EJ346" s="50"/>
      <c r="EK346" s="50"/>
      <c r="EL346" s="50"/>
      <c r="EM346" s="50"/>
      <c r="EN346" s="50"/>
      <c r="EO346" s="50"/>
      <c r="EP346" s="50"/>
      <c r="EQ346" s="50"/>
      <c r="ER346" s="50"/>
      <c r="ES346" s="50"/>
      <c r="ET346" s="50"/>
      <c r="EU346" s="50"/>
      <c r="EV346" s="50"/>
      <c r="EW346" s="50"/>
      <c r="EX346" s="50"/>
      <c r="EY346" s="50"/>
      <c r="EZ346" s="50"/>
      <c r="FA346" s="50"/>
      <c r="FB346" s="50"/>
      <c r="FC346" s="50"/>
      <c r="FD346" s="50"/>
      <c r="FE346" s="50"/>
      <c r="FF346" s="50"/>
      <c r="FG346" s="50"/>
      <c r="FH346" s="50"/>
      <c r="FI346" s="50"/>
      <c r="FJ346" s="50"/>
      <c r="FK346" s="50"/>
      <c r="FL346" s="50"/>
      <c r="FM346" s="50"/>
      <c r="FN346" s="50"/>
      <c r="FO346" s="50"/>
      <c r="FP346" s="50"/>
      <c r="FQ346" s="50"/>
      <c r="FR346" s="50"/>
      <c r="FS346" s="50"/>
      <c r="FT346" s="50"/>
      <c r="FU346" s="50"/>
      <c r="FV346" s="50"/>
      <c r="FW346" s="50"/>
      <c r="FX346" s="50"/>
      <c r="FY346" s="50"/>
      <c r="FZ346" s="50"/>
      <c r="GA346" s="50"/>
      <c r="GB346" s="50"/>
      <c r="GC346" s="50"/>
      <c r="GD346" s="50"/>
      <c r="GE346" s="50"/>
      <c r="GF346" s="50"/>
      <c r="GG346" s="50"/>
      <c r="GH346" s="50"/>
      <c r="GI346" s="50"/>
      <c r="GJ346" s="50"/>
      <c r="GK346" s="50"/>
      <c r="GL346" s="50"/>
      <c r="GM346" s="50"/>
      <c r="GN346" s="50"/>
      <c r="GO346" s="50"/>
      <c r="GP346" s="50"/>
      <c r="GQ346" s="50"/>
      <c r="GR346" s="50"/>
      <c r="GS346" s="50"/>
      <c r="GT346" s="50"/>
      <c r="GU346" s="50"/>
      <c r="GV346" s="50"/>
      <c r="GW346" s="50"/>
      <c r="GX346" s="50"/>
      <c r="GY346" s="50"/>
      <c r="GZ346" s="50"/>
      <c r="HA346" s="50"/>
      <c r="HB346" s="50"/>
      <c r="HC346" s="50"/>
      <c r="HD346" s="50"/>
      <c r="HE346" s="50"/>
      <c r="HF346" s="50"/>
      <c r="HG346" s="50"/>
      <c r="HH346" s="50"/>
      <c r="HI346" s="50"/>
      <c r="HJ346" s="50"/>
      <c r="HK346" s="50"/>
      <c r="HL346" s="50"/>
      <c r="HM346" s="50"/>
      <c r="HN346" s="50"/>
      <c r="HO346" s="50"/>
      <c r="HP346" s="50"/>
      <c r="HQ346" s="50"/>
      <c r="HR346" s="50"/>
      <c r="HS346" s="50"/>
      <c r="HT346" s="50"/>
      <c r="HU346" s="50"/>
      <c r="HV346" s="50"/>
      <c r="HW346" s="50"/>
      <c r="HX346" s="50"/>
      <c r="HY346" s="50"/>
      <c r="HZ346" s="50"/>
      <c r="IA346" s="50"/>
      <c r="IB346" s="50"/>
      <c r="IC346" s="50"/>
      <c r="ID346" s="50"/>
      <c r="IE346" s="50"/>
      <c r="IF346" s="50"/>
      <c r="IG346" s="50"/>
      <c r="IH346" s="50"/>
      <c r="II346" s="50"/>
      <c r="IJ346" s="50"/>
      <c r="IK346" s="50"/>
      <c r="IL346" s="50"/>
      <c r="IM346" s="50"/>
      <c r="IN346" s="50"/>
      <c r="IO346" s="50"/>
      <c r="IP346" s="50"/>
      <c r="IQ346" s="50"/>
      <c r="IR346" s="50"/>
    </row>
    <row r="347" spans="1:252" s="51" customFormat="1" ht="15" customHeight="1">
      <c r="A347" s="72"/>
      <c r="B347" s="95"/>
      <c r="C347" s="95"/>
      <c r="D347" s="95"/>
      <c r="E347" s="97"/>
      <c r="F347" s="98"/>
      <c r="G347" s="34">
        <v>8</v>
      </c>
      <c r="H347" s="34">
        <v>70</v>
      </c>
      <c r="I347" s="34" t="s">
        <v>95</v>
      </c>
      <c r="J347" s="34" t="s">
        <v>8</v>
      </c>
      <c r="K347" s="34">
        <v>115</v>
      </c>
      <c r="L347" s="34">
        <v>27</v>
      </c>
      <c r="M347" s="34">
        <v>35</v>
      </c>
      <c r="N347" s="95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  <c r="DD347" s="50"/>
      <c r="DE347" s="50"/>
      <c r="DF347" s="50"/>
      <c r="DG347" s="50"/>
      <c r="DH347" s="50"/>
      <c r="DI347" s="50"/>
      <c r="DJ347" s="50"/>
      <c r="DK347" s="50"/>
      <c r="DL347" s="50"/>
      <c r="DM347" s="50"/>
      <c r="DN347" s="50"/>
      <c r="DO347" s="50"/>
      <c r="DP347" s="50"/>
      <c r="DQ347" s="50"/>
      <c r="DR347" s="50"/>
      <c r="DS347" s="50"/>
      <c r="DT347" s="50"/>
      <c r="DU347" s="50"/>
      <c r="DV347" s="50"/>
      <c r="DW347" s="50"/>
      <c r="DX347" s="50"/>
      <c r="DY347" s="50"/>
      <c r="DZ347" s="50"/>
      <c r="EA347" s="50"/>
      <c r="EB347" s="50"/>
      <c r="EC347" s="50"/>
      <c r="ED347" s="50"/>
      <c r="EE347" s="50"/>
      <c r="EF347" s="50"/>
      <c r="EG347" s="50"/>
      <c r="EH347" s="50"/>
      <c r="EI347" s="50"/>
      <c r="EJ347" s="50"/>
      <c r="EK347" s="50"/>
      <c r="EL347" s="50"/>
      <c r="EM347" s="50"/>
      <c r="EN347" s="50"/>
      <c r="EO347" s="50"/>
      <c r="EP347" s="50"/>
      <c r="EQ347" s="50"/>
      <c r="ER347" s="50"/>
      <c r="ES347" s="50"/>
      <c r="ET347" s="50"/>
      <c r="EU347" s="50"/>
      <c r="EV347" s="50"/>
      <c r="EW347" s="50"/>
      <c r="EX347" s="50"/>
      <c r="EY347" s="50"/>
      <c r="EZ347" s="50"/>
      <c r="FA347" s="50"/>
      <c r="FB347" s="50"/>
      <c r="FC347" s="50"/>
      <c r="FD347" s="50"/>
      <c r="FE347" s="50"/>
      <c r="FF347" s="50"/>
      <c r="FG347" s="50"/>
      <c r="FH347" s="50"/>
      <c r="FI347" s="50"/>
      <c r="FJ347" s="50"/>
      <c r="FK347" s="50"/>
      <c r="FL347" s="50"/>
      <c r="FM347" s="50"/>
      <c r="FN347" s="50"/>
      <c r="FO347" s="50"/>
      <c r="FP347" s="50"/>
      <c r="FQ347" s="50"/>
      <c r="FR347" s="50"/>
      <c r="FS347" s="50"/>
      <c r="FT347" s="50"/>
      <c r="FU347" s="50"/>
      <c r="FV347" s="50"/>
      <c r="FW347" s="50"/>
      <c r="FX347" s="50"/>
      <c r="FY347" s="50"/>
      <c r="FZ347" s="50"/>
      <c r="GA347" s="50"/>
      <c r="GB347" s="50"/>
      <c r="GC347" s="50"/>
      <c r="GD347" s="50"/>
      <c r="GE347" s="50"/>
      <c r="GF347" s="50"/>
      <c r="GG347" s="50"/>
      <c r="GH347" s="50"/>
      <c r="GI347" s="50"/>
      <c r="GJ347" s="50"/>
      <c r="GK347" s="50"/>
      <c r="GL347" s="50"/>
      <c r="GM347" s="50"/>
      <c r="GN347" s="50"/>
      <c r="GO347" s="50"/>
      <c r="GP347" s="50"/>
      <c r="GQ347" s="50"/>
      <c r="GR347" s="50"/>
      <c r="GS347" s="50"/>
      <c r="GT347" s="50"/>
      <c r="GU347" s="50"/>
      <c r="GV347" s="50"/>
      <c r="GW347" s="50"/>
      <c r="GX347" s="50"/>
      <c r="GY347" s="50"/>
      <c r="GZ347" s="50"/>
      <c r="HA347" s="50"/>
      <c r="HB347" s="50"/>
      <c r="HC347" s="50"/>
      <c r="HD347" s="50"/>
      <c r="HE347" s="50"/>
      <c r="HF347" s="50"/>
      <c r="HG347" s="50"/>
      <c r="HH347" s="50"/>
      <c r="HI347" s="50"/>
      <c r="HJ347" s="50"/>
      <c r="HK347" s="50"/>
      <c r="HL347" s="50"/>
      <c r="HM347" s="50"/>
      <c r="HN347" s="50"/>
      <c r="HO347" s="50"/>
      <c r="HP347" s="50"/>
      <c r="HQ347" s="50"/>
      <c r="HR347" s="50"/>
      <c r="HS347" s="50"/>
      <c r="HT347" s="50"/>
      <c r="HU347" s="50"/>
      <c r="HV347" s="50"/>
      <c r="HW347" s="50"/>
      <c r="HX347" s="50"/>
      <c r="HY347" s="50"/>
      <c r="HZ347" s="50"/>
      <c r="IA347" s="50"/>
      <c r="IB347" s="50"/>
      <c r="IC347" s="50"/>
      <c r="ID347" s="50"/>
      <c r="IE347" s="50"/>
      <c r="IF347" s="50"/>
      <c r="IG347" s="50"/>
      <c r="IH347" s="50"/>
      <c r="II347" s="50"/>
      <c r="IJ347" s="50"/>
      <c r="IK347" s="50"/>
      <c r="IL347" s="50"/>
      <c r="IM347" s="50"/>
      <c r="IN347" s="50"/>
      <c r="IO347" s="50"/>
      <c r="IP347" s="50"/>
      <c r="IQ347" s="50"/>
      <c r="IR347" s="50"/>
    </row>
    <row r="348" spans="1:252" s="51" customFormat="1" ht="15" customHeight="1">
      <c r="A348" s="72"/>
      <c r="B348" s="95"/>
      <c r="C348" s="95"/>
      <c r="D348" s="95"/>
      <c r="E348" s="97"/>
      <c r="F348" s="98"/>
      <c r="G348" s="34">
        <v>9</v>
      </c>
      <c r="H348" s="34">
        <v>70</v>
      </c>
      <c r="I348" s="34" t="s">
        <v>95</v>
      </c>
      <c r="J348" s="34" t="s">
        <v>80</v>
      </c>
      <c r="K348" s="34">
        <v>115</v>
      </c>
      <c r="L348" s="34" t="s">
        <v>89</v>
      </c>
      <c r="M348" s="34">
        <v>0</v>
      </c>
      <c r="N348" s="95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50"/>
      <c r="DH348" s="50"/>
      <c r="DI348" s="50"/>
      <c r="DJ348" s="50"/>
      <c r="DK348" s="50"/>
      <c r="DL348" s="50"/>
      <c r="DM348" s="50"/>
      <c r="DN348" s="50"/>
      <c r="DO348" s="50"/>
      <c r="DP348" s="50"/>
      <c r="DQ348" s="50"/>
      <c r="DR348" s="50"/>
      <c r="DS348" s="50"/>
      <c r="DT348" s="50"/>
      <c r="DU348" s="50"/>
      <c r="DV348" s="50"/>
      <c r="DW348" s="50"/>
      <c r="DX348" s="50"/>
      <c r="DY348" s="50"/>
      <c r="DZ348" s="50"/>
      <c r="EA348" s="50"/>
      <c r="EB348" s="50"/>
      <c r="EC348" s="50"/>
      <c r="ED348" s="50"/>
      <c r="EE348" s="50"/>
      <c r="EF348" s="50"/>
      <c r="EG348" s="50"/>
      <c r="EH348" s="50"/>
      <c r="EI348" s="50"/>
      <c r="EJ348" s="50"/>
      <c r="EK348" s="50"/>
      <c r="EL348" s="50"/>
      <c r="EM348" s="50"/>
      <c r="EN348" s="50"/>
      <c r="EO348" s="50"/>
      <c r="EP348" s="50"/>
      <c r="EQ348" s="50"/>
      <c r="ER348" s="50"/>
      <c r="ES348" s="50"/>
      <c r="ET348" s="50"/>
      <c r="EU348" s="50"/>
      <c r="EV348" s="50"/>
      <c r="EW348" s="50"/>
      <c r="EX348" s="50"/>
      <c r="EY348" s="50"/>
      <c r="EZ348" s="50"/>
      <c r="FA348" s="50"/>
      <c r="FB348" s="50"/>
      <c r="FC348" s="50"/>
      <c r="FD348" s="50"/>
      <c r="FE348" s="50"/>
      <c r="FF348" s="50"/>
      <c r="FG348" s="50"/>
      <c r="FH348" s="50"/>
      <c r="FI348" s="50"/>
      <c r="FJ348" s="50"/>
      <c r="FK348" s="50"/>
      <c r="FL348" s="50"/>
      <c r="FM348" s="50"/>
      <c r="FN348" s="50"/>
      <c r="FO348" s="50"/>
      <c r="FP348" s="50"/>
      <c r="FQ348" s="50"/>
      <c r="FR348" s="50"/>
      <c r="FS348" s="50"/>
      <c r="FT348" s="50"/>
      <c r="FU348" s="50"/>
      <c r="FV348" s="50"/>
      <c r="FW348" s="50"/>
      <c r="FX348" s="50"/>
      <c r="FY348" s="50"/>
      <c r="FZ348" s="50"/>
      <c r="GA348" s="50"/>
      <c r="GB348" s="50"/>
      <c r="GC348" s="50"/>
      <c r="GD348" s="50"/>
      <c r="GE348" s="50"/>
      <c r="GF348" s="50"/>
      <c r="GG348" s="50"/>
      <c r="GH348" s="50"/>
      <c r="GI348" s="50"/>
      <c r="GJ348" s="50"/>
      <c r="GK348" s="50"/>
      <c r="GL348" s="50"/>
      <c r="GM348" s="50"/>
      <c r="GN348" s="50"/>
      <c r="GO348" s="50"/>
      <c r="GP348" s="50"/>
      <c r="GQ348" s="50"/>
      <c r="GR348" s="50"/>
      <c r="GS348" s="50"/>
      <c r="GT348" s="50"/>
      <c r="GU348" s="50"/>
      <c r="GV348" s="50"/>
      <c r="GW348" s="50"/>
      <c r="GX348" s="50"/>
      <c r="GY348" s="50"/>
      <c r="GZ348" s="50"/>
      <c r="HA348" s="50"/>
      <c r="HB348" s="50"/>
      <c r="HC348" s="50"/>
      <c r="HD348" s="50"/>
      <c r="HE348" s="50"/>
      <c r="HF348" s="50"/>
      <c r="HG348" s="50"/>
      <c r="HH348" s="50"/>
      <c r="HI348" s="50"/>
      <c r="HJ348" s="50"/>
      <c r="HK348" s="50"/>
      <c r="HL348" s="50"/>
      <c r="HM348" s="50"/>
      <c r="HN348" s="50"/>
      <c r="HO348" s="50"/>
      <c r="HP348" s="50"/>
      <c r="HQ348" s="50"/>
      <c r="HR348" s="50"/>
      <c r="HS348" s="50"/>
      <c r="HT348" s="50"/>
      <c r="HU348" s="50"/>
      <c r="HV348" s="50"/>
      <c r="HW348" s="50"/>
      <c r="HX348" s="50"/>
      <c r="HY348" s="50"/>
      <c r="HZ348" s="50"/>
      <c r="IA348" s="50"/>
      <c r="IB348" s="50"/>
      <c r="IC348" s="50"/>
      <c r="ID348" s="50"/>
      <c r="IE348" s="50"/>
      <c r="IF348" s="50"/>
      <c r="IG348" s="50"/>
      <c r="IH348" s="50"/>
      <c r="II348" s="50"/>
      <c r="IJ348" s="50"/>
      <c r="IK348" s="50"/>
      <c r="IL348" s="50"/>
      <c r="IM348" s="50"/>
      <c r="IN348" s="50"/>
      <c r="IO348" s="50"/>
      <c r="IP348" s="50"/>
      <c r="IQ348" s="50"/>
      <c r="IR348" s="50"/>
    </row>
    <row r="349" spans="1:252" s="51" customFormat="1" ht="15" customHeight="1">
      <c r="A349" s="72"/>
      <c r="B349" s="95"/>
      <c r="C349" s="95"/>
      <c r="D349" s="95"/>
      <c r="E349" s="97"/>
      <c r="F349" s="98"/>
      <c r="G349" s="34">
        <v>10</v>
      </c>
      <c r="H349" s="34">
        <v>70</v>
      </c>
      <c r="I349" s="34" t="s">
        <v>17</v>
      </c>
      <c r="J349" s="34" t="s">
        <v>97</v>
      </c>
      <c r="K349" s="34">
        <v>115</v>
      </c>
      <c r="L349" s="34" t="s">
        <v>89</v>
      </c>
      <c r="M349" s="34">
        <v>55</v>
      </c>
      <c r="N349" s="95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50"/>
      <c r="DH349" s="50"/>
      <c r="DI349" s="50"/>
      <c r="DJ349" s="50"/>
      <c r="DK349" s="50"/>
      <c r="DL349" s="50"/>
      <c r="DM349" s="50"/>
      <c r="DN349" s="50"/>
      <c r="DO349" s="50"/>
      <c r="DP349" s="50"/>
      <c r="DQ349" s="50"/>
      <c r="DR349" s="50"/>
      <c r="DS349" s="50"/>
      <c r="DT349" s="50"/>
      <c r="DU349" s="50"/>
      <c r="DV349" s="50"/>
      <c r="DW349" s="50"/>
      <c r="DX349" s="50"/>
      <c r="DY349" s="50"/>
      <c r="DZ349" s="50"/>
      <c r="EA349" s="50"/>
      <c r="EB349" s="50"/>
      <c r="EC349" s="50"/>
      <c r="ED349" s="50"/>
      <c r="EE349" s="50"/>
      <c r="EF349" s="50"/>
      <c r="EG349" s="50"/>
      <c r="EH349" s="50"/>
      <c r="EI349" s="50"/>
      <c r="EJ349" s="50"/>
      <c r="EK349" s="50"/>
      <c r="EL349" s="50"/>
      <c r="EM349" s="50"/>
      <c r="EN349" s="50"/>
      <c r="EO349" s="50"/>
      <c r="EP349" s="50"/>
      <c r="EQ349" s="50"/>
      <c r="ER349" s="50"/>
      <c r="ES349" s="50"/>
      <c r="ET349" s="50"/>
      <c r="EU349" s="50"/>
      <c r="EV349" s="50"/>
      <c r="EW349" s="50"/>
      <c r="EX349" s="50"/>
      <c r="EY349" s="50"/>
      <c r="EZ349" s="50"/>
      <c r="FA349" s="50"/>
      <c r="FB349" s="50"/>
      <c r="FC349" s="50"/>
      <c r="FD349" s="50"/>
      <c r="FE349" s="50"/>
      <c r="FF349" s="50"/>
      <c r="FG349" s="50"/>
      <c r="FH349" s="50"/>
      <c r="FI349" s="50"/>
      <c r="FJ349" s="50"/>
      <c r="FK349" s="50"/>
      <c r="FL349" s="50"/>
      <c r="FM349" s="50"/>
      <c r="FN349" s="50"/>
      <c r="FO349" s="50"/>
      <c r="FP349" s="50"/>
      <c r="FQ349" s="50"/>
      <c r="FR349" s="50"/>
      <c r="FS349" s="50"/>
      <c r="FT349" s="50"/>
      <c r="FU349" s="50"/>
      <c r="FV349" s="50"/>
      <c r="FW349" s="50"/>
      <c r="FX349" s="50"/>
      <c r="FY349" s="50"/>
      <c r="FZ349" s="50"/>
      <c r="GA349" s="50"/>
      <c r="GB349" s="50"/>
      <c r="GC349" s="50"/>
      <c r="GD349" s="50"/>
      <c r="GE349" s="50"/>
      <c r="GF349" s="50"/>
      <c r="GG349" s="50"/>
      <c r="GH349" s="50"/>
      <c r="GI349" s="50"/>
      <c r="GJ349" s="50"/>
      <c r="GK349" s="50"/>
      <c r="GL349" s="50"/>
      <c r="GM349" s="50"/>
      <c r="GN349" s="50"/>
      <c r="GO349" s="50"/>
      <c r="GP349" s="50"/>
      <c r="GQ349" s="50"/>
      <c r="GR349" s="50"/>
      <c r="GS349" s="50"/>
      <c r="GT349" s="50"/>
      <c r="GU349" s="50"/>
      <c r="GV349" s="50"/>
      <c r="GW349" s="50"/>
      <c r="GX349" s="50"/>
      <c r="GY349" s="50"/>
      <c r="GZ349" s="50"/>
      <c r="HA349" s="50"/>
      <c r="HB349" s="50"/>
      <c r="HC349" s="50"/>
      <c r="HD349" s="50"/>
      <c r="HE349" s="50"/>
      <c r="HF349" s="50"/>
      <c r="HG349" s="50"/>
      <c r="HH349" s="50"/>
      <c r="HI349" s="50"/>
      <c r="HJ349" s="50"/>
      <c r="HK349" s="50"/>
      <c r="HL349" s="50"/>
      <c r="HM349" s="50"/>
      <c r="HN349" s="50"/>
      <c r="HO349" s="50"/>
      <c r="HP349" s="50"/>
      <c r="HQ349" s="50"/>
      <c r="HR349" s="50"/>
      <c r="HS349" s="50"/>
      <c r="HT349" s="50"/>
      <c r="HU349" s="50"/>
      <c r="HV349" s="50"/>
      <c r="HW349" s="50"/>
      <c r="HX349" s="50"/>
      <c r="HY349" s="50"/>
      <c r="HZ349" s="50"/>
      <c r="IA349" s="50"/>
      <c r="IB349" s="50"/>
      <c r="IC349" s="50"/>
      <c r="ID349" s="50"/>
      <c r="IE349" s="50"/>
      <c r="IF349" s="50"/>
      <c r="IG349" s="50"/>
      <c r="IH349" s="50"/>
      <c r="II349" s="50"/>
      <c r="IJ349" s="50"/>
      <c r="IK349" s="50"/>
      <c r="IL349" s="50"/>
      <c r="IM349" s="50"/>
      <c r="IN349" s="50"/>
      <c r="IO349" s="50"/>
      <c r="IP349" s="50"/>
      <c r="IQ349" s="50"/>
      <c r="IR349" s="50"/>
    </row>
    <row r="350" spans="1:252" s="51" customFormat="1" ht="15" customHeight="1">
      <c r="A350" s="72"/>
      <c r="B350" s="95"/>
      <c r="C350" s="95"/>
      <c r="D350" s="95"/>
      <c r="E350" s="97"/>
      <c r="F350" s="98"/>
      <c r="G350" s="34">
        <v>11</v>
      </c>
      <c r="H350" s="34">
        <v>70</v>
      </c>
      <c r="I350" s="34" t="s">
        <v>17</v>
      </c>
      <c r="J350" s="34" t="s">
        <v>44</v>
      </c>
      <c r="K350" s="34">
        <v>115</v>
      </c>
      <c r="L350" s="34" t="s">
        <v>14</v>
      </c>
      <c r="M350" s="34">
        <v>0</v>
      </c>
      <c r="N350" s="95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50"/>
      <c r="DH350" s="50"/>
      <c r="DI350" s="50"/>
      <c r="DJ350" s="50"/>
      <c r="DK350" s="50"/>
      <c r="DL350" s="50"/>
      <c r="DM350" s="50"/>
      <c r="DN350" s="50"/>
      <c r="DO350" s="50"/>
      <c r="DP350" s="50"/>
      <c r="DQ350" s="50"/>
      <c r="DR350" s="50"/>
      <c r="DS350" s="50"/>
      <c r="DT350" s="50"/>
      <c r="DU350" s="50"/>
      <c r="DV350" s="50"/>
      <c r="DW350" s="50"/>
      <c r="DX350" s="50"/>
      <c r="DY350" s="50"/>
      <c r="DZ350" s="50"/>
      <c r="EA350" s="50"/>
      <c r="EB350" s="50"/>
      <c r="EC350" s="50"/>
      <c r="ED350" s="50"/>
      <c r="EE350" s="50"/>
      <c r="EF350" s="50"/>
      <c r="EG350" s="50"/>
      <c r="EH350" s="50"/>
      <c r="EI350" s="50"/>
      <c r="EJ350" s="50"/>
      <c r="EK350" s="50"/>
      <c r="EL350" s="50"/>
      <c r="EM350" s="50"/>
      <c r="EN350" s="50"/>
      <c r="EO350" s="50"/>
      <c r="EP350" s="50"/>
      <c r="EQ350" s="50"/>
      <c r="ER350" s="50"/>
      <c r="ES350" s="50"/>
      <c r="ET350" s="50"/>
      <c r="EU350" s="50"/>
      <c r="EV350" s="50"/>
      <c r="EW350" s="50"/>
      <c r="EX350" s="50"/>
      <c r="EY350" s="50"/>
      <c r="EZ350" s="50"/>
      <c r="FA350" s="50"/>
      <c r="FB350" s="50"/>
      <c r="FC350" s="50"/>
      <c r="FD350" s="50"/>
      <c r="FE350" s="50"/>
      <c r="FF350" s="50"/>
      <c r="FG350" s="50"/>
      <c r="FH350" s="50"/>
      <c r="FI350" s="50"/>
      <c r="FJ350" s="50"/>
      <c r="FK350" s="50"/>
      <c r="FL350" s="50"/>
      <c r="FM350" s="50"/>
      <c r="FN350" s="50"/>
      <c r="FO350" s="50"/>
      <c r="FP350" s="50"/>
      <c r="FQ350" s="50"/>
      <c r="FR350" s="50"/>
      <c r="FS350" s="50"/>
      <c r="FT350" s="50"/>
      <c r="FU350" s="50"/>
      <c r="FV350" s="50"/>
      <c r="FW350" s="50"/>
      <c r="FX350" s="50"/>
      <c r="FY350" s="50"/>
      <c r="FZ350" s="50"/>
      <c r="GA350" s="50"/>
      <c r="GB350" s="50"/>
      <c r="GC350" s="50"/>
      <c r="GD350" s="50"/>
      <c r="GE350" s="50"/>
      <c r="GF350" s="50"/>
      <c r="GG350" s="50"/>
      <c r="GH350" s="50"/>
      <c r="GI350" s="50"/>
      <c r="GJ350" s="50"/>
      <c r="GK350" s="50"/>
      <c r="GL350" s="50"/>
      <c r="GM350" s="50"/>
      <c r="GN350" s="50"/>
      <c r="GO350" s="50"/>
      <c r="GP350" s="50"/>
      <c r="GQ350" s="50"/>
      <c r="GR350" s="50"/>
      <c r="GS350" s="50"/>
      <c r="GT350" s="50"/>
      <c r="GU350" s="50"/>
      <c r="GV350" s="50"/>
      <c r="GW350" s="50"/>
      <c r="GX350" s="50"/>
      <c r="GY350" s="50"/>
      <c r="GZ350" s="50"/>
      <c r="HA350" s="50"/>
      <c r="HB350" s="50"/>
      <c r="HC350" s="50"/>
      <c r="HD350" s="50"/>
      <c r="HE350" s="50"/>
      <c r="HF350" s="50"/>
      <c r="HG350" s="50"/>
      <c r="HH350" s="50"/>
      <c r="HI350" s="50"/>
      <c r="HJ350" s="50"/>
      <c r="HK350" s="50"/>
      <c r="HL350" s="50"/>
      <c r="HM350" s="50"/>
      <c r="HN350" s="50"/>
      <c r="HO350" s="50"/>
      <c r="HP350" s="50"/>
      <c r="HQ350" s="50"/>
      <c r="HR350" s="50"/>
      <c r="HS350" s="50"/>
      <c r="HT350" s="50"/>
      <c r="HU350" s="50"/>
      <c r="HV350" s="50"/>
      <c r="HW350" s="50"/>
      <c r="HX350" s="50"/>
      <c r="HY350" s="50"/>
      <c r="HZ350" s="50"/>
      <c r="IA350" s="50"/>
      <c r="IB350" s="50"/>
      <c r="IC350" s="50"/>
      <c r="ID350" s="50"/>
      <c r="IE350" s="50"/>
      <c r="IF350" s="50"/>
      <c r="IG350" s="50"/>
      <c r="IH350" s="50"/>
      <c r="II350" s="50"/>
      <c r="IJ350" s="50"/>
      <c r="IK350" s="50"/>
      <c r="IL350" s="50"/>
      <c r="IM350" s="50"/>
      <c r="IN350" s="50"/>
      <c r="IO350" s="50"/>
      <c r="IP350" s="50"/>
      <c r="IQ350" s="50"/>
      <c r="IR350" s="50"/>
    </row>
    <row r="351" spans="1:252" s="51" customFormat="1" ht="15" customHeight="1">
      <c r="A351" s="72"/>
      <c r="B351" s="95"/>
      <c r="C351" s="95"/>
      <c r="D351" s="95"/>
      <c r="E351" s="97"/>
      <c r="F351" s="98"/>
      <c r="G351" s="34">
        <v>12</v>
      </c>
      <c r="H351" s="34">
        <v>70</v>
      </c>
      <c r="I351" s="34" t="s">
        <v>95</v>
      </c>
      <c r="J351" s="34" t="s">
        <v>80</v>
      </c>
      <c r="K351" s="34">
        <v>114</v>
      </c>
      <c r="L351" s="34" t="s">
        <v>41</v>
      </c>
      <c r="M351" s="34" t="s">
        <v>14</v>
      </c>
      <c r="N351" s="95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50"/>
      <c r="DH351" s="50"/>
      <c r="DI351" s="50"/>
      <c r="DJ351" s="50"/>
      <c r="DK351" s="50"/>
      <c r="DL351" s="50"/>
      <c r="DM351" s="50"/>
      <c r="DN351" s="50"/>
      <c r="DO351" s="50"/>
      <c r="DP351" s="50"/>
      <c r="DQ351" s="50"/>
      <c r="DR351" s="50"/>
      <c r="DS351" s="50"/>
      <c r="DT351" s="50"/>
      <c r="DU351" s="50"/>
      <c r="DV351" s="50"/>
      <c r="DW351" s="50"/>
      <c r="DX351" s="50"/>
      <c r="DY351" s="50"/>
      <c r="DZ351" s="50"/>
      <c r="EA351" s="50"/>
      <c r="EB351" s="50"/>
      <c r="EC351" s="50"/>
      <c r="ED351" s="50"/>
      <c r="EE351" s="50"/>
      <c r="EF351" s="50"/>
      <c r="EG351" s="50"/>
      <c r="EH351" s="50"/>
      <c r="EI351" s="50"/>
      <c r="EJ351" s="50"/>
      <c r="EK351" s="50"/>
      <c r="EL351" s="50"/>
      <c r="EM351" s="50"/>
      <c r="EN351" s="50"/>
      <c r="EO351" s="50"/>
      <c r="EP351" s="50"/>
      <c r="EQ351" s="50"/>
      <c r="ER351" s="50"/>
      <c r="ES351" s="50"/>
      <c r="ET351" s="50"/>
      <c r="EU351" s="50"/>
      <c r="EV351" s="50"/>
      <c r="EW351" s="50"/>
      <c r="EX351" s="50"/>
      <c r="EY351" s="50"/>
      <c r="EZ351" s="50"/>
      <c r="FA351" s="50"/>
      <c r="FB351" s="50"/>
      <c r="FC351" s="50"/>
      <c r="FD351" s="50"/>
      <c r="FE351" s="50"/>
      <c r="FF351" s="50"/>
      <c r="FG351" s="50"/>
      <c r="FH351" s="50"/>
      <c r="FI351" s="50"/>
      <c r="FJ351" s="50"/>
      <c r="FK351" s="50"/>
      <c r="FL351" s="50"/>
      <c r="FM351" s="50"/>
      <c r="FN351" s="50"/>
      <c r="FO351" s="50"/>
      <c r="FP351" s="50"/>
      <c r="FQ351" s="50"/>
      <c r="FR351" s="50"/>
      <c r="FS351" s="50"/>
      <c r="FT351" s="50"/>
      <c r="FU351" s="50"/>
      <c r="FV351" s="50"/>
      <c r="FW351" s="50"/>
      <c r="FX351" s="50"/>
      <c r="FY351" s="50"/>
      <c r="FZ351" s="50"/>
      <c r="GA351" s="50"/>
      <c r="GB351" s="50"/>
      <c r="GC351" s="50"/>
      <c r="GD351" s="50"/>
      <c r="GE351" s="50"/>
      <c r="GF351" s="50"/>
      <c r="GG351" s="50"/>
      <c r="GH351" s="50"/>
      <c r="GI351" s="50"/>
      <c r="GJ351" s="50"/>
      <c r="GK351" s="50"/>
      <c r="GL351" s="50"/>
      <c r="GM351" s="50"/>
      <c r="GN351" s="50"/>
      <c r="GO351" s="50"/>
      <c r="GP351" s="50"/>
      <c r="GQ351" s="50"/>
      <c r="GR351" s="50"/>
      <c r="GS351" s="50"/>
      <c r="GT351" s="50"/>
      <c r="GU351" s="50"/>
      <c r="GV351" s="50"/>
      <c r="GW351" s="50"/>
      <c r="GX351" s="50"/>
      <c r="GY351" s="50"/>
      <c r="GZ351" s="50"/>
      <c r="HA351" s="50"/>
      <c r="HB351" s="50"/>
      <c r="HC351" s="50"/>
      <c r="HD351" s="50"/>
      <c r="HE351" s="50"/>
      <c r="HF351" s="50"/>
      <c r="HG351" s="50"/>
      <c r="HH351" s="50"/>
      <c r="HI351" s="50"/>
      <c r="HJ351" s="50"/>
      <c r="HK351" s="50"/>
      <c r="HL351" s="50"/>
      <c r="HM351" s="50"/>
      <c r="HN351" s="50"/>
      <c r="HO351" s="50"/>
      <c r="HP351" s="50"/>
      <c r="HQ351" s="50"/>
      <c r="HR351" s="50"/>
      <c r="HS351" s="50"/>
      <c r="HT351" s="50"/>
      <c r="HU351" s="50"/>
      <c r="HV351" s="50"/>
      <c r="HW351" s="50"/>
      <c r="HX351" s="50"/>
      <c r="HY351" s="50"/>
      <c r="HZ351" s="50"/>
      <c r="IA351" s="50"/>
      <c r="IB351" s="50"/>
      <c r="IC351" s="50"/>
      <c r="ID351" s="50"/>
      <c r="IE351" s="50"/>
      <c r="IF351" s="50"/>
      <c r="IG351" s="50"/>
      <c r="IH351" s="50"/>
      <c r="II351" s="50"/>
      <c r="IJ351" s="50"/>
      <c r="IK351" s="50"/>
      <c r="IL351" s="50"/>
      <c r="IM351" s="50"/>
      <c r="IN351" s="50"/>
      <c r="IO351" s="50"/>
      <c r="IP351" s="50"/>
      <c r="IQ351" s="50"/>
      <c r="IR351" s="50"/>
    </row>
    <row r="352" spans="1:252" s="51" customFormat="1" ht="15" customHeight="1">
      <c r="A352" s="72"/>
      <c r="B352" s="95"/>
      <c r="C352" s="95"/>
      <c r="D352" s="95"/>
      <c r="E352" s="97"/>
      <c r="F352" s="98"/>
      <c r="G352" s="34">
        <v>13</v>
      </c>
      <c r="H352" s="34">
        <v>70</v>
      </c>
      <c r="I352" s="34">
        <v>51</v>
      </c>
      <c r="J352" s="34" t="s">
        <v>97</v>
      </c>
      <c r="K352" s="34">
        <v>114</v>
      </c>
      <c r="L352" s="34" t="s">
        <v>84</v>
      </c>
      <c r="M352" s="34" t="s">
        <v>72</v>
      </c>
      <c r="N352" s="95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  <c r="DD352" s="50"/>
      <c r="DE352" s="50"/>
      <c r="DF352" s="50"/>
      <c r="DG352" s="50"/>
      <c r="DH352" s="50"/>
      <c r="DI352" s="50"/>
      <c r="DJ352" s="50"/>
      <c r="DK352" s="50"/>
      <c r="DL352" s="50"/>
      <c r="DM352" s="50"/>
      <c r="DN352" s="50"/>
      <c r="DO352" s="50"/>
      <c r="DP352" s="50"/>
      <c r="DQ352" s="50"/>
      <c r="DR352" s="50"/>
      <c r="DS352" s="50"/>
      <c r="DT352" s="50"/>
      <c r="DU352" s="50"/>
      <c r="DV352" s="50"/>
      <c r="DW352" s="50"/>
      <c r="DX352" s="50"/>
      <c r="DY352" s="50"/>
      <c r="DZ352" s="50"/>
      <c r="EA352" s="50"/>
      <c r="EB352" s="50"/>
      <c r="EC352" s="50"/>
      <c r="ED352" s="50"/>
      <c r="EE352" s="50"/>
      <c r="EF352" s="50"/>
      <c r="EG352" s="50"/>
      <c r="EH352" s="50"/>
      <c r="EI352" s="50"/>
      <c r="EJ352" s="50"/>
      <c r="EK352" s="50"/>
      <c r="EL352" s="50"/>
      <c r="EM352" s="50"/>
      <c r="EN352" s="50"/>
      <c r="EO352" s="50"/>
      <c r="EP352" s="50"/>
      <c r="EQ352" s="50"/>
      <c r="ER352" s="50"/>
      <c r="ES352" s="50"/>
      <c r="ET352" s="50"/>
      <c r="EU352" s="50"/>
      <c r="EV352" s="50"/>
      <c r="EW352" s="50"/>
      <c r="EX352" s="50"/>
      <c r="EY352" s="50"/>
      <c r="EZ352" s="50"/>
      <c r="FA352" s="50"/>
      <c r="FB352" s="50"/>
      <c r="FC352" s="50"/>
      <c r="FD352" s="50"/>
      <c r="FE352" s="50"/>
      <c r="FF352" s="50"/>
      <c r="FG352" s="50"/>
      <c r="FH352" s="50"/>
      <c r="FI352" s="50"/>
      <c r="FJ352" s="50"/>
      <c r="FK352" s="50"/>
      <c r="FL352" s="50"/>
      <c r="FM352" s="50"/>
      <c r="FN352" s="50"/>
      <c r="FO352" s="50"/>
      <c r="FP352" s="50"/>
      <c r="FQ352" s="50"/>
      <c r="FR352" s="50"/>
      <c r="FS352" s="50"/>
      <c r="FT352" s="50"/>
      <c r="FU352" s="50"/>
      <c r="FV352" s="50"/>
      <c r="FW352" s="50"/>
      <c r="FX352" s="50"/>
      <c r="FY352" s="50"/>
      <c r="FZ352" s="50"/>
      <c r="GA352" s="50"/>
      <c r="GB352" s="50"/>
      <c r="GC352" s="50"/>
      <c r="GD352" s="50"/>
      <c r="GE352" s="50"/>
      <c r="GF352" s="50"/>
      <c r="GG352" s="50"/>
      <c r="GH352" s="50"/>
      <c r="GI352" s="50"/>
      <c r="GJ352" s="50"/>
      <c r="GK352" s="50"/>
      <c r="GL352" s="50"/>
      <c r="GM352" s="50"/>
      <c r="GN352" s="50"/>
      <c r="GO352" s="50"/>
      <c r="GP352" s="50"/>
      <c r="GQ352" s="50"/>
      <c r="GR352" s="50"/>
      <c r="GS352" s="50"/>
      <c r="GT352" s="50"/>
      <c r="GU352" s="50"/>
      <c r="GV352" s="50"/>
      <c r="GW352" s="50"/>
      <c r="GX352" s="50"/>
      <c r="GY352" s="50"/>
      <c r="GZ352" s="50"/>
      <c r="HA352" s="50"/>
      <c r="HB352" s="50"/>
      <c r="HC352" s="50"/>
      <c r="HD352" s="50"/>
      <c r="HE352" s="50"/>
      <c r="HF352" s="50"/>
      <c r="HG352" s="50"/>
      <c r="HH352" s="50"/>
      <c r="HI352" s="50"/>
      <c r="HJ352" s="50"/>
      <c r="HK352" s="50"/>
      <c r="HL352" s="50"/>
      <c r="HM352" s="50"/>
      <c r="HN352" s="50"/>
      <c r="HO352" s="50"/>
      <c r="HP352" s="50"/>
      <c r="HQ352" s="50"/>
      <c r="HR352" s="50"/>
      <c r="HS352" s="50"/>
      <c r="HT352" s="50"/>
      <c r="HU352" s="50"/>
      <c r="HV352" s="50"/>
      <c r="HW352" s="50"/>
      <c r="HX352" s="50"/>
      <c r="HY352" s="50"/>
      <c r="HZ352" s="50"/>
      <c r="IA352" s="50"/>
      <c r="IB352" s="50"/>
      <c r="IC352" s="50"/>
      <c r="ID352" s="50"/>
      <c r="IE352" s="50"/>
      <c r="IF352" s="50"/>
      <c r="IG352" s="50"/>
      <c r="IH352" s="50"/>
      <c r="II352" s="50"/>
      <c r="IJ352" s="50"/>
      <c r="IK352" s="50"/>
      <c r="IL352" s="50"/>
      <c r="IM352" s="50"/>
      <c r="IN352" s="50"/>
      <c r="IO352" s="50"/>
      <c r="IP352" s="50"/>
      <c r="IQ352" s="50"/>
      <c r="IR352" s="50"/>
    </row>
    <row r="353" spans="1:252" s="51" customFormat="1" ht="15" customHeight="1">
      <c r="A353" s="72" t="s">
        <v>26</v>
      </c>
      <c r="B353" s="75" t="s">
        <v>108</v>
      </c>
      <c r="C353" s="100" t="s">
        <v>69</v>
      </c>
      <c r="D353" s="101" t="s">
        <v>264</v>
      </c>
      <c r="E353" s="102" t="s">
        <v>221</v>
      </c>
      <c r="F353" s="103">
        <v>144</v>
      </c>
      <c r="G353" s="29">
        <v>1</v>
      </c>
      <c r="H353" s="29">
        <v>57</v>
      </c>
      <c r="I353" s="29">
        <v>50</v>
      </c>
      <c r="J353" s="29" t="s">
        <v>14</v>
      </c>
      <c r="K353" s="29">
        <v>128</v>
      </c>
      <c r="L353" s="29" t="s">
        <v>82</v>
      </c>
      <c r="M353" s="29" t="s">
        <v>14</v>
      </c>
      <c r="N353" s="100" t="s">
        <v>282</v>
      </c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50"/>
      <c r="DH353" s="50"/>
      <c r="DI353" s="50"/>
      <c r="DJ353" s="50"/>
      <c r="DK353" s="50"/>
      <c r="DL353" s="50"/>
      <c r="DM353" s="50"/>
      <c r="DN353" s="50"/>
      <c r="DO353" s="50"/>
      <c r="DP353" s="50"/>
      <c r="DQ353" s="50"/>
      <c r="DR353" s="50"/>
      <c r="DS353" s="50"/>
      <c r="DT353" s="50"/>
      <c r="DU353" s="50"/>
      <c r="DV353" s="50"/>
      <c r="DW353" s="50"/>
      <c r="DX353" s="50"/>
      <c r="DY353" s="50"/>
      <c r="DZ353" s="50"/>
      <c r="EA353" s="50"/>
      <c r="EB353" s="50"/>
      <c r="EC353" s="50"/>
      <c r="ED353" s="50"/>
      <c r="EE353" s="50"/>
      <c r="EF353" s="50"/>
      <c r="EG353" s="50"/>
      <c r="EH353" s="50"/>
      <c r="EI353" s="50"/>
      <c r="EJ353" s="50"/>
      <c r="EK353" s="50"/>
      <c r="EL353" s="50"/>
      <c r="EM353" s="50"/>
      <c r="EN353" s="50"/>
      <c r="EO353" s="50"/>
      <c r="EP353" s="50"/>
      <c r="EQ353" s="50"/>
      <c r="ER353" s="50"/>
      <c r="ES353" s="50"/>
      <c r="ET353" s="50"/>
      <c r="EU353" s="50"/>
      <c r="EV353" s="50"/>
      <c r="EW353" s="50"/>
      <c r="EX353" s="50"/>
      <c r="EY353" s="50"/>
      <c r="EZ353" s="50"/>
      <c r="FA353" s="50"/>
      <c r="FB353" s="50"/>
      <c r="FC353" s="50"/>
      <c r="FD353" s="50"/>
      <c r="FE353" s="50"/>
      <c r="FF353" s="50"/>
      <c r="FG353" s="50"/>
      <c r="FH353" s="50"/>
      <c r="FI353" s="50"/>
      <c r="FJ353" s="50"/>
      <c r="FK353" s="50"/>
      <c r="FL353" s="50"/>
      <c r="FM353" s="50"/>
      <c r="FN353" s="50"/>
      <c r="FO353" s="50"/>
      <c r="FP353" s="50"/>
      <c r="FQ353" s="50"/>
      <c r="FR353" s="50"/>
      <c r="FS353" s="50"/>
      <c r="FT353" s="50"/>
      <c r="FU353" s="50"/>
      <c r="FV353" s="50"/>
      <c r="FW353" s="50"/>
      <c r="FX353" s="50"/>
      <c r="FY353" s="50"/>
      <c r="FZ353" s="50"/>
      <c r="GA353" s="50"/>
      <c r="GB353" s="50"/>
      <c r="GC353" s="50"/>
      <c r="GD353" s="50"/>
      <c r="GE353" s="50"/>
      <c r="GF353" s="50"/>
      <c r="GG353" s="50"/>
      <c r="GH353" s="50"/>
      <c r="GI353" s="50"/>
      <c r="GJ353" s="50"/>
      <c r="GK353" s="50"/>
      <c r="GL353" s="50"/>
      <c r="GM353" s="50"/>
      <c r="GN353" s="50"/>
      <c r="GO353" s="50"/>
      <c r="GP353" s="50"/>
      <c r="GQ353" s="50"/>
      <c r="GR353" s="50"/>
      <c r="GS353" s="50"/>
      <c r="GT353" s="50"/>
      <c r="GU353" s="50"/>
      <c r="GV353" s="50"/>
      <c r="GW353" s="50"/>
      <c r="GX353" s="50"/>
      <c r="GY353" s="50"/>
      <c r="GZ353" s="50"/>
      <c r="HA353" s="50"/>
      <c r="HB353" s="50"/>
      <c r="HC353" s="50"/>
      <c r="HD353" s="50"/>
      <c r="HE353" s="50"/>
      <c r="HF353" s="50"/>
      <c r="HG353" s="50"/>
      <c r="HH353" s="50"/>
      <c r="HI353" s="50"/>
      <c r="HJ353" s="50"/>
      <c r="HK353" s="50"/>
      <c r="HL353" s="50"/>
      <c r="HM353" s="50"/>
      <c r="HN353" s="50"/>
      <c r="HO353" s="50"/>
      <c r="HP353" s="50"/>
      <c r="HQ353" s="50"/>
      <c r="HR353" s="50"/>
      <c r="HS353" s="50"/>
      <c r="HT353" s="50"/>
      <c r="HU353" s="50"/>
      <c r="HV353" s="50"/>
      <c r="HW353" s="50"/>
      <c r="HX353" s="50"/>
      <c r="HY353" s="50"/>
      <c r="HZ353" s="50"/>
      <c r="IA353" s="50"/>
      <c r="IB353" s="50"/>
      <c r="IC353" s="50"/>
      <c r="ID353" s="50"/>
      <c r="IE353" s="50"/>
      <c r="IF353" s="50"/>
      <c r="IG353" s="50"/>
      <c r="IH353" s="50"/>
      <c r="II353" s="50"/>
      <c r="IJ353" s="50"/>
      <c r="IK353" s="50"/>
      <c r="IL353" s="50"/>
      <c r="IM353" s="50"/>
      <c r="IN353" s="50"/>
      <c r="IO353" s="50"/>
      <c r="IP353" s="50"/>
      <c r="IQ353" s="50"/>
      <c r="IR353" s="50"/>
    </row>
    <row r="354" spans="1:252" s="51" customFormat="1" ht="15" customHeight="1">
      <c r="A354" s="72"/>
      <c r="B354" s="75"/>
      <c r="C354" s="100"/>
      <c r="D354" s="100"/>
      <c r="E354" s="102"/>
      <c r="F354" s="103"/>
      <c r="G354" s="29">
        <v>2</v>
      </c>
      <c r="H354" s="29">
        <v>57</v>
      </c>
      <c r="I354" s="29">
        <v>50</v>
      </c>
      <c r="J354" s="29" t="s">
        <v>14</v>
      </c>
      <c r="K354" s="29">
        <v>128</v>
      </c>
      <c r="L354" s="29">
        <v>15</v>
      </c>
      <c r="M354" s="29" t="s">
        <v>14</v>
      </c>
      <c r="N354" s="10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0"/>
      <c r="BR354" s="50"/>
      <c r="BS354" s="50"/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  <c r="DA354" s="50"/>
      <c r="DB354" s="50"/>
      <c r="DC354" s="50"/>
      <c r="DD354" s="50"/>
      <c r="DE354" s="50"/>
      <c r="DF354" s="50"/>
      <c r="DG354" s="50"/>
      <c r="DH354" s="50"/>
      <c r="DI354" s="50"/>
      <c r="DJ354" s="50"/>
      <c r="DK354" s="50"/>
      <c r="DL354" s="50"/>
      <c r="DM354" s="50"/>
      <c r="DN354" s="50"/>
      <c r="DO354" s="50"/>
      <c r="DP354" s="50"/>
      <c r="DQ354" s="50"/>
      <c r="DR354" s="50"/>
      <c r="DS354" s="50"/>
      <c r="DT354" s="50"/>
      <c r="DU354" s="50"/>
      <c r="DV354" s="50"/>
      <c r="DW354" s="50"/>
      <c r="DX354" s="50"/>
      <c r="DY354" s="50"/>
      <c r="DZ354" s="50"/>
      <c r="EA354" s="50"/>
      <c r="EB354" s="50"/>
      <c r="EC354" s="50"/>
      <c r="ED354" s="50"/>
      <c r="EE354" s="50"/>
      <c r="EF354" s="50"/>
      <c r="EG354" s="50"/>
      <c r="EH354" s="50"/>
      <c r="EI354" s="50"/>
      <c r="EJ354" s="50"/>
      <c r="EK354" s="50"/>
      <c r="EL354" s="50"/>
      <c r="EM354" s="50"/>
      <c r="EN354" s="50"/>
      <c r="EO354" s="50"/>
      <c r="EP354" s="50"/>
      <c r="EQ354" s="50"/>
      <c r="ER354" s="50"/>
      <c r="ES354" s="50"/>
      <c r="ET354" s="50"/>
      <c r="EU354" s="50"/>
      <c r="EV354" s="50"/>
      <c r="EW354" s="50"/>
      <c r="EX354" s="50"/>
      <c r="EY354" s="50"/>
      <c r="EZ354" s="50"/>
      <c r="FA354" s="50"/>
      <c r="FB354" s="50"/>
      <c r="FC354" s="50"/>
      <c r="FD354" s="50"/>
      <c r="FE354" s="50"/>
      <c r="FF354" s="50"/>
      <c r="FG354" s="50"/>
      <c r="FH354" s="50"/>
      <c r="FI354" s="50"/>
      <c r="FJ354" s="50"/>
      <c r="FK354" s="50"/>
      <c r="FL354" s="50"/>
      <c r="FM354" s="50"/>
      <c r="FN354" s="50"/>
      <c r="FO354" s="50"/>
      <c r="FP354" s="50"/>
      <c r="FQ354" s="50"/>
      <c r="FR354" s="50"/>
      <c r="FS354" s="50"/>
      <c r="FT354" s="50"/>
      <c r="FU354" s="50"/>
      <c r="FV354" s="50"/>
      <c r="FW354" s="50"/>
      <c r="FX354" s="50"/>
      <c r="FY354" s="50"/>
      <c r="FZ354" s="50"/>
      <c r="GA354" s="50"/>
      <c r="GB354" s="50"/>
      <c r="GC354" s="50"/>
      <c r="GD354" s="50"/>
      <c r="GE354" s="50"/>
      <c r="GF354" s="50"/>
      <c r="GG354" s="50"/>
      <c r="GH354" s="50"/>
      <c r="GI354" s="50"/>
      <c r="GJ354" s="50"/>
      <c r="GK354" s="50"/>
      <c r="GL354" s="50"/>
      <c r="GM354" s="50"/>
      <c r="GN354" s="50"/>
      <c r="GO354" s="50"/>
      <c r="GP354" s="50"/>
      <c r="GQ354" s="50"/>
      <c r="GR354" s="50"/>
      <c r="GS354" s="50"/>
      <c r="GT354" s="50"/>
      <c r="GU354" s="50"/>
      <c r="GV354" s="50"/>
      <c r="GW354" s="50"/>
      <c r="GX354" s="50"/>
      <c r="GY354" s="50"/>
      <c r="GZ354" s="50"/>
      <c r="HA354" s="50"/>
      <c r="HB354" s="50"/>
      <c r="HC354" s="50"/>
      <c r="HD354" s="50"/>
      <c r="HE354" s="50"/>
      <c r="HF354" s="50"/>
      <c r="HG354" s="50"/>
      <c r="HH354" s="50"/>
      <c r="HI354" s="50"/>
      <c r="HJ354" s="50"/>
      <c r="HK354" s="50"/>
      <c r="HL354" s="50"/>
      <c r="HM354" s="50"/>
      <c r="HN354" s="50"/>
      <c r="HO354" s="50"/>
      <c r="HP354" s="50"/>
      <c r="HQ354" s="50"/>
      <c r="HR354" s="50"/>
      <c r="HS354" s="50"/>
      <c r="HT354" s="50"/>
      <c r="HU354" s="50"/>
      <c r="HV354" s="50"/>
      <c r="HW354" s="50"/>
      <c r="HX354" s="50"/>
      <c r="HY354" s="50"/>
      <c r="HZ354" s="50"/>
      <c r="IA354" s="50"/>
      <c r="IB354" s="50"/>
      <c r="IC354" s="50"/>
      <c r="ID354" s="50"/>
      <c r="IE354" s="50"/>
      <c r="IF354" s="50"/>
      <c r="IG354" s="50"/>
      <c r="IH354" s="50"/>
      <c r="II354" s="50"/>
      <c r="IJ354" s="50"/>
      <c r="IK354" s="50"/>
      <c r="IL354" s="50"/>
      <c r="IM354" s="50"/>
      <c r="IN354" s="50"/>
      <c r="IO354" s="50"/>
      <c r="IP354" s="50"/>
      <c r="IQ354" s="50"/>
      <c r="IR354" s="50"/>
    </row>
    <row r="355" spans="1:252" s="51" customFormat="1" ht="15" customHeight="1">
      <c r="A355" s="72"/>
      <c r="B355" s="75"/>
      <c r="C355" s="100"/>
      <c r="D355" s="100"/>
      <c r="E355" s="102"/>
      <c r="F355" s="103"/>
      <c r="G355" s="29">
        <v>3</v>
      </c>
      <c r="H355" s="29">
        <v>57</v>
      </c>
      <c r="I355" s="29">
        <v>40</v>
      </c>
      <c r="J355" s="29" t="s">
        <v>14</v>
      </c>
      <c r="K355" s="29">
        <v>128</v>
      </c>
      <c r="L355" s="29">
        <v>15</v>
      </c>
      <c r="M355" s="29" t="s">
        <v>14</v>
      </c>
      <c r="N355" s="10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0"/>
      <c r="BR355" s="50"/>
      <c r="BS355" s="50"/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  <c r="DA355" s="50"/>
      <c r="DB355" s="50"/>
      <c r="DC355" s="50"/>
      <c r="DD355" s="50"/>
      <c r="DE355" s="50"/>
      <c r="DF355" s="50"/>
      <c r="DG355" s="50"/>
      <c r="DH355" s="50"/>
      <c r="DI355" s="50"/>
      <c r="DJ355" s="50"/>
      <c r="DK355" s="50"/>
      <c r="DL355" s="50"/>
      <c r="DM355" s="50"/>
      <c r="DN355" s="50"/>
      <c r="DO355" s="50"/>
      <c r="DP355" s="50"/>
      <c r="DQ355" s="50"/>
      <c r="DR355" s="50"/>
      <c r="DS355" s="50"/>
      <c r="DT355" s="50"/>
      <c r="DU355" s="50"/>
      <c r="DV355" s="50"/>
      <c r="DW355" s="50"/>
      <c r="DX355" s="50"/>
      <c r="DY355" s="50"/>
      <c r="DZ355" s="50"/>
      <c r="EA355" s="50"/>
      <c r="EB355" s="50"/>
      <c r="EC355" s="50"/>
      <c r="ED355" s="50"/>
      <c r="EE355" s="50"/>
      <c r="EF355" s="50"/>
      <c r="EG355" s="50"/>
      <c r="EH355" s="50"/>
      <c r="EI355" s="50"/>
      <c r="EJ355" s="50"/>
      <c r="EK355" s="50"/>
      <c r="EL355" s="50"/>
      <c r="EM355" s="50"/>
      <c r="EN355" s="50"/>
      <c r="EO355" s="50"/>
      <c r="EP355" s="50"/>
      <c r="EQ355" s="50"/>
      <c r="ER355" s="50"/>
      <c r="ES355" s="50"/>
      <c r="ET355" s="50"/>
      <c r="EU355" s="50"/>
      <c r="EV355" s="50"/>
      <c r="EW355" s="50"/>
      <c r="EX355" s="50"/>
      <c r="EY355" s="50"/>
      <c r="EZ355" s="50"/>
      <c r="FA355" s="50"/>
      <c r="FB355" s="50"/>
      <c r="FC355" s="50"/>
      <c r="FD355" s="50"/>
      <c r="FE355" s="50"/>
      <c r="FF355" s="50"/>
      <c r="FG355" s="50"/>
      <c r="FH355" s="50"/>
      <c r="FI355" s="50"/>
      <c r="FJ355" s="50"/>
      <c r="FK355" s="50"/>
      <c r="FL355" s="50"/>
      <c r="FM355" s="50"/>
      <c r="FN355" s="50"/>
      <c r="FO355" s="50"/>
      <c r="FP355" s="50"/>
      <c r="FQ355" s="50"/>
      <c r="FR355" s="50"/>
      <c r="FS355" s="50"/>
      <c r="FT355" s="50"/>
      <c r="FU355" s="50"/>
      <c r="FV355" s="50"/>
      <c r="FW355" s="50"/>
      <c r="FX355" s="50"/>
      <c r="FY355" s="50"/>
      <c r="FZ355" s="50"/>
      <c r="GA355" s="50"/>
      <c r="GB355" s="50"/>
      <c r="GC355" s="50"/>
      <c r="GD355" s="50"/>
      <c r="GE355" s="50"/>
      <c r="GF355" s="50"/>
      <c r="GG355" s="50"/>
      <c r="GH355" s="50"/>
      <c r="GI355" s="50"/>
      <c r="GJ355" s="50"/>
      <c r="GK355" s="50"/>
      <c r="GL355" s="50"/>
      <c r="GM355" s="50"/>
      <c r="GN355" s="50"/>
      <c r="GO355" s="50"/>
      <c r="GP355" s="50"/>
      <c r="GQ355" s="50"/>
      <c r="GR355" s="50"/>
      <c r="GS355" s="50"/>
      <c r="GT355" s="50"/>
      <c r="GU355" s="50"/>
      <c r="GV355" s="50"/>
      <c r="GW355" s="50"/>
      <c r="GX355" s="50"/>
      <c r="GY355" s="50"/>
      <c r="GZ355" s="50"/>
      <c r="HA355" s="50"/>
      <c r="HB355" s="50"/>
      <c r="HC355" s="50"/>
      <c r="HD355" s="50"/>
      <c r="HE355" s="50"/>
      <c r="HF355" s="50"/>
      <c r="HG355" s="50"/>
      <c r="HH355" s="50"/>
      <c r="HI355" s="50"/>
      <c r="HJ355" s="50"/>
      <c r="HK355" s="50"/>
      <c r="HL355" s="50"/>
      <c r="HM355" s="50"/>
      <c r="HN355" s="50"/>
      <c r="HO355" s="50"/>
      <c r="HP355" s="50"/>
      <c r="HQ355" s="50"/>
      <c r="HR355" s="50"/>
      <c r="HS355" s="50"/>
      <c r="HT355" s="50"/>
      <c r="HU355" s="50"/>
      <c r="HV355" s="50"/>
      <c r="HW355" s="50"/>
      <c r="HX355" s="50"/>
      <c r="HY355" s="50"/>
      <c r="HZ355" s="50"/>
      <c r="IA355" s="50"/>
      <c r="IB355" s="50"/>
      <c r="IC355" s="50"/>
      <c r="ID355" s="50"/>
      <c r="IE355" s="50"/>
      <c r="IF355" s="50"/>
      <c r="IG355" s="50"/>
      <c r="IH355" s="50"/>
      <c r="II355" s="50"/>
      <c r="IJ355" s="50"/>
      <c r="IK355" s="50"/>
      <c r="IL355" s="50"/>
      <c r="IM355" s="50"/>
      <c r="IN355" s="50"/>
      <c r="IO355" s="50"/>
      <c r="IP355" s="50"/>
      <c r="IQ355" s="50"/>
      <c r="IR355" s="50"/>
    </row>
    <row r="356" spans="1:252" s="51" customFormat="1" ht="33.75" customHeight="1">
      <c r="A356" s="72"/>
      <c r="B356" s="75"/>
      <c r="C356" s="100"/>
      <c r="D356" s="100"/>
      <c r="E356" s="102"/>
      <c r="F356" s="103"/>
      <c r="G356" s="29">
        <v>4</v>
      </c>
      <c r="H356" s="29">
        <v>57</v>
      </c>
      <c r="I356" s="29">
        <v>40</v>
      </c>
      <c r="J356" s="29" t="s">
        <v>14</v>
      </c>
      <c r="K356" s="29">
        <v>128</v>
      </c>
      <c r="L356" s="29" t="s">
        <v>82</v>
      </c>
      <c r="M356" s="29" t="s">
        <v>14</v>
      </c>
      <c r="N356" s="10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50"/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  <c r="DA356" s="50"/>
      <c r="DB356" s="50"/>
      <c r="DC356" s="50"/>
      <c r="DD356" s="50"/>
      <c r="DE356" s="50"/>
      <c r="DF356" s="50"/>
      <c r="DG356" s="50"/>
      <c r="DH356" s="50"/>
      <c r="DI356" s="50"/>
      <c r="DJ356" s="50"/>
      <c r="DK356" s="50"/>
      <c r="DL356" s="50"/>
      <c r="DM356" s="50"/>
      <c r="DN356" s="50"/>
      <c r="DO356" s="50"/>
      <c r="DP356" s="50"/>
      <c r="DQ356" s="50"/>
      <c r="DR356" s="50"/>
      <c r="DS356" s="50"/>
      <c r="DT356" s="50"/>
      <c r="DU356" s="50"/>
      <c r="DV356" s="50"/>
      <c r="DW356" s="50"/>
      <c r="DX356" s="50"/>
      <c r="DY356" s="50"/>
      <c r="DZ356" s="50"/>
      <c r="EA356" s="50"/>
      <c r="EB356" s="50"/>
      <c r="EC356" s="50"/>
      <c r="ED356" s="50"/>
      <c r="EE356" s="50"/>
      <c r="EF356" s="50"/>
      <c r="EG356" s="50"/>
      <c r="EH356" s="50"/>
      <c r="EI356" s="50"/>
      <c r="EJ356" s="50"/>
      <c r="EK356" s="50"/>
      <c r="EL356" s="50"/>
      <c r="EM356" s="50"/>
      <c r="EN356" s="50"/>
      <c r="EO356" s="50"/>
      <c r="EP356" s="50"/>
      <c r="EQ356" s="50"/>
      <c r="ER356" s="50"/>
      <c r="ES356" s="50"/>
      <c r="ET356" s="50"/>
      <c r="EU356" s="50"/>
      <c r="EV356" s="50"/>
      <c r="EW356" s="50"/>
      <c r="EX356" s="50"/>
      <c r="EY356" s="50"/>
      <c r="EZ356" s="50"/>
      <c r="FA356" s="50"/>
      <c r="FB356" s="50"/>
      <c r="FC356" s="50"/>
      <c r="FD356" s="50"/>
      <c r="FE356" s="50"/>
      <c r="FF356" s="50"/>
      <c r="FG356" s="50"/>
      <c r="FH356" s="50"/>
      <c r="FI356" s="50"/>
      <c r="FJ356" s="50"/>
      <c r="FK356" s="50"/>
      <c r="FL356" s="50"/>
      <c r="FM356" s="50"/>
      <c r="FN356" s="50"/>
      <c r="FO356" s="50"/>
      <c r="FP356" s="50"/>
      <c r="FQ356" s="50"/>
      <c r="FR356" s="50"/>
      <c r="FS356" s="50"/>
      <c r="FT356" s="50"/>
      <c r="FU356" s="50"/>
      <c r="FV356" s="50"/>
      <c r="FW356" s="50"/>
      <c r="FX356" s="50"/>
      <c r="FY356" s="50"/>
      <c r="FZ356" s="50"/>
      <c r="GA356" s="50"/>
      <c r="GB356" s="50"/>
      <c r="GC356" s="50"/>
      <c r="GD356" s="50"/>
      <c r="GE356" s="50"/>
      <c r="GF356" s="50"/>
      <c r="GG356" s="50"/>
      <c r="GH356" s="50"/>
      <c r="GI356" s="50"/>
      <c r="GJ356" s="50"/>
      <c r="GK356" s="50"/>
      <c r="GL356" s="50"/>
      <c r="GM356" s="50"/>
      <c r="GN356" s="50"/>
      <c r="GO356" s="50"/>
      <c r="GP356" s="50"/>
      <c r="GQ356" s="50"/>
      <c r="GR356" s="50"/>
      <c r="GS356" s="50"/>
      <c r="GT356" s="50"/>
      <c r="GU356" s="50"/>
      <c r="GV356" s="50"/>
      <c r="GW356" s="50"/>
      <c r="GX356" s="50"/>
      <c r="GY356" s="50"/>
      <c r="GZ356" s="50"/>
      <c r="HA356" s="50"/>
      <c r="HB356" s="50"/>
      <c r="HC356" s="50"/>
      <c r="HD356" s="50"/>
      <c r="HE356" s="50"/>
      <c r="HF356" s="50"/>
      <c r="HG356" s="50"/>
      <c r="HH356" s="50"/>
      <c r="HI356" s="50"/>
      <c r="HJ356" s="50"/>
      <c r="HK356" s="50"/>
      <c r="HL356" s="50"/>
      <c r="HM356" s="50"/>
      <c r="HN356" s="50"/>
      <c r="HO356" s="50"/>
      <c r="HP356" s="50"/>
      <c r="HQ356" s="50"/>
      <c r="HR356" s="50"/>
      <c r="HS356" s="50"/>
      <c r="HT356" s="50"/>
      <c r="HU356" s="50"/>
      <c r="HV356" s="50"/>
      <c r="HW356" s="50"/>
      <c r="HX356" s="50"/>
      <c r="HY356" s="50"/>
      <c r="HZ356" s="50"/>
      <c r="IA356" s="50"/>
      <c r="IB356" s="50"/>
      <c r="IC356" s="50"/>
      <c r="ID356" s="50"/>
      <c r="IE356" s="50"/>
      <c r="IF356" s="50"/>
      <c r="IG356" s="50"/>
      <c r="IH356" s="50"/>
      <c r="II356" s="50"/>
      <c r="IJ356" s="50"/>
      <c r="IK356" s="50"/>
      <c r="IL356" s="50"/>
      <c r="IM356" s="50"/>
      <c r="IN356" s="50"/>
      <c r="IO356" s="50"/>
      <c r="IP356" s="50"/>
      <c r="IQ356" s="50"/>
      <c r="IR356" s="50"/>
    </row>
    <row r="357" spans="1:14" s="50" customFormat="1" ht="15" customHeight="1">
      <c r="A357" s="72" t="s">
        <v>43</v>
      </c>
      <c r="B357" s="104" t="s">
        <v>108</v>
      </c>
      <c r="C357" s="104" t="s">
        <v>102</v>
      </c>
      <c r="D357" s="105" t="s">
        <v>265</v>
      </c>
      <c r="E357" s="72" t="s">
        <v>70</v>
      </c>
      <c r="F357" s="72">
        <v>2330.6</v>
      </c>
      <c r="G357" s="29">
        <v>1</v>
      </c>
      <c r="H357" s="29">
        <v>59</v>
      </c>
      <c r="I357" s="29">
        <v>45</v>
      </c>
      <c r="J357" s="29">
        <v>16</v>
      </c>
      <c r="K357" s="29">
        <v>113</v>
      </c>
      <c r="L357" s="29">
        <v>15</v>
      </c>
      <c r="M357" s="29" t="s">
        <v>89</v>
      </c>
      <c r="N357" s="104" t="s">
        <v>282</v>
      </c>
    </row>
    <row r="358" spans="1:14" s="50" customFormat="1" ht="15" customHeight="1">
      <c r="A358" s="72"/>
      <c r="B358" s="104"/>
      <c r="C358" s="104"/>
      <c r="D358" s="104"/>
      <c r="E358" s="72"/>
      <c r="F358" s="72"/>
      <c r="G358" s="29">
        <v>2</v>
      </c>
      <c r="H358" s="29" t="s">
        <v>41</v>
      </c>
      <c r="I358" s="29" t="s">
        <v>8</v>
      </c>
      <c r="J358" s="29" t="s">
        <v>96</v>
      </c>
      <c r="K358" s="29" t="s">
        <v>227</v>
      </c>
      <c r="L358" s="29" t="s">
        <v>16</v>
      </c>
      <c r="M358" s="29" t="s">
        <v>99</v>
      </c>
      <c r="N358" s="104"/>
    </row>
    <row r="359" spans="1:14" s="50" customFormat="1" ht="15" customHeight="1">
      <c r="A359" s="72"/>
      <c r="B359" s="104"/>
      <c r="C359" s="104"/>
      <c r="D359" s="104"/>
      <c r="E359" s="72"/>
      <c r="F359" s="72"/>
      <c r="G359" s="29">
        <v>3</v>
      </c>
      <c r="H359" s="29" t="s">
        <v>41</v>
      </c>
      <c r="I359" s="29" t="s">
        <v>88</v>
      </c>
      <c r="J359" s="29" t="s">
        <v>41</v>
      </c>
      <c r="K359" s="29" t="s">
        <v>227</v>
      </c>
      <c r="L359" s="29" t="s">
        <v>9</v>
      </c>
      <c r="M359" s="29" t="s">
        <v>77</v>
      </c>
      <c r="N359" s="104"/>
    </row>
    <row r="360" spans="1:14" s="50" customFormat="1" ht="15" customHeight="1">
      <c r="A360" s="72"/>
      <c r="B360" s="104"/>
      <c r="C360" s="104"/>
      <c r="D360" s="104"/>
      <c r="E360" s="72"/>
      <c r="F360" s="72"/>
      <c r="G360" s="29">
        <v>4</v>
      </c>
      <c r="H360" s="29" t="s">
        <v>41</v>
      </c>
      <c r="I360" s="29" t="s">
        <v>78</v>
      </c>
      <c r="J360" s="29" t="s">
        <v>18</v>
      </c>
      <c r="K360" s="29" t="s">
        <v>227</v>
      </c>
      <c r="L360" s="29" t="s">
        <v>10</v>
      </c>
      <c r="M360" s="29" t="s">
        <v>33</v>
      </c>
      <c r="N360" s="104"/>
    </row>
    <row r="361" spans="1:14" s="50" customFormat="1" ht="15" customHeight="1">
      <c r="A361" s="72"/>
      <c r="B361" s="104"/>
      <c r="C361" s="104"/>
      <c r="D361" s="104"/>
      <c r="E361" s="72"/>
      <c r="F361" s="72"/>
      <c r="G361" s="29">
        <v>5</v>
      </c>
      <c r="H361" s="29" t="s">
        <v>41</v>
      </c>
      <c r="I361" s="29" t="s">
        <v>80</v>
      </c>
      <c r="J361" s="29" t="s">
        <v>41</v>
      </c>
      <c r="K361" s="29" t="s">
        <v>227</v>
      </c>
      <c r="L361" s="29" t="s">
        <v>42</v>
      </c>
      <c r="M361" s="29" t="s">
        <v>34</v>
      </c>
      <c r="N361" s="104"/>
    </row>
    <row r="362" spans="1:14" s="50" customFormat="1" ht="15" customHeight="1">
      <c r="A362" s="72"/>
      <c r="B362" s="104"/>
      <c r="C362" s="104"/>
      <c r="D362" s="104"/>
      <c r="E362" s="72"/>
      <c r="F362" s="72"/>
      <c r="G362" s="29">
        <v>6</v>
      </c>
      <c r="H362" s="29" t="s">
        <v>41</v>
      </c>
      <c r="I362" s="29" t="s">
        <v>76</v>
      </c>
      <c r="J362" s="29" t="s">
        <v>41</v>
      </c>
      <c r="K362" s="29" t="s">
        <v>227</v>
      </c>
      <c r="L362" s="29" t="s">
        <v>86</v>
      </c>
      <c r="M362" s="29" t="s">
        <v>7</v>
      </c>
      <c r="N362" s="104"/>
    </row>
    <row r="363" spans="1:14" s="50" customFormat="1" ht="15" customHeight="1">
      <c r="A363" s="72"/>
      <c r="B363" s="104"/>
      <c r="C363" s="104"/>
      <c r="D363" s="104"/>
      <c r="E363" s="72"/>
      <c r="F363" s="72"/>
      <c r="G363" s="29">
        <v>7</v>
      </c>
      <c r="H363" s="29" t="s">
        <v>41</v>
      </c>
      <c r="I363" s="29" t="s">
        <v>38</v>
      </c>
      <c r="J363" s="29" t="s">
        <v>92</v>
      </c>
      <c r="K363" s="29" t="s">
        <v>227</v>
      </c>
      <c r="L363" s="29" t="s">
        <v>33</v>
      </c>
      <c r="M363" s="29" t="s">
        <v>33</v>
      </c>
      <c r="N363" s="104"/>
    </row>
    <row r="364" spans="1:14" s="50" customFormat="1" ht="15" customHeight="1">
      <c r="A364" s="72"/>
      <c r="B364" s="104"/>
      <c r="C364" s="104"/>
      <c r="D364" s="104"/>
      <c r="E364" s="72"/>
      <c r="F364" s="72"/>
      <c r="G364" s="29">
        <v>8</v>
      </c>
      <c r="H364" s="29" t="s">
        <v>41</v>
      </c>
      <c r="I364" s="29" t="s">
        <v>34</v>
      </c>
      <c r="J364" s="29" t="s">
        <v>17</v>
      </c>
      <c r="K364" s="29" t="s">
        <v>227</v>
      </c>
      <c r="L364" s="29" t="s">
        <v>33</v>
      </c>
      <c r="M364" s="29" t="s">
        <v>93</v>
      </c>
      <c r="N364" s="104"/>
    </row>
    <row r="365" spans="1:14" s="50" customFormat="1" ht="15" customHeight="1">
      <c r="A365" s="72"/>
      <c r="B365" s="104"/>
      <c r="C365" s="104"/>
      <c r="D365" s="104"/>
      <c r="E365" s="72"/>
      <c r="F365" s="72"/>
      <c r="G365" s="29">
        <v>9</v>
      </c>
      <c r="H365" s="29" t="s">
        <v>41</v>
      </c>
      <c r="I365" s="29" t="s">
        <v>98</v>
      </c>
      <c r="J365" s="29" t="s">
        <v>30</v>
      </c>
      <c r="K365" s="29" t="s">
        <v>227</v>
      </c>
      <c r="L365" s="29" t="s">
        <v>94</v>
      </c>
      <c r="M365" s="29" t="s">
        <v>18</v>
      </c>
      <c r="N365" s="104"/>
    </row>
    <row r="366" spans="1:14" s="50" customFormat="1" ht="15" customHeight="1">
      <c r="A366" s="72"/>
      <c r="B366" s="104"/>
      <c r="C366" s="104"/>
      <c r="D366" s="104"/>
      <c r="E366" s="72"/>
      <c r="F366" s="72"/>
      <c r="G366" s="29">
        <v>10</v>
      </c>
      <c r="H366" s="29" t="s">
        <v>41</v>
      </c>
      <c r="I366" s="29" t="s">
        <v>38</v>
      </c>
      <c r="J366" s="29" t="s">
        <v>87</v>
      </c>
      <c r="K366" s="29" t="s">
        <v>227</v>
      </c>
      <c r="L366" s="29" t="s">
        <v>34</v>
      </c>
      <c r="M366" s="29" t="s">
        <v>13</v>
      </c>
      <c r="N366" s="104"/>
    </row>
    <row r="367" spans="1:14" s="50" customFormat="1" ht="15" customHeight="1">
      <c r="A367" s="72"/>
      <c r="B367" s="104"/>
      <c r="C367" s="104"/>
      <c r="D367" s="104"/>
      <c r="E367" s="72"/>
      <c r="F367" s="72"/>
      <c r="G367" s="29">
        <v>11</v>
      </c>
      <c r="H367" s="29" t="s">
        <v>41</v>
      </c>
      <c r="I367" s="29" t="s">
        <v>98</v>
      </c>
      <c r="J367" s="29" t="s">
        <v>88</v>
      </c>
      <c r="K367" s="29" t="s">
        <v>227</v>
      </c>
      <c r="L367" s="29" t="s">
        <v>28</v>
      </c>
      <c r="M367" s="29" t="s">
        <v>29</v>
      </c>
      <c r="N367" s="104"/>
    </row>
    <row r="368" spans="1:14" s="50" customFormat="1" ht="15" customHeight="1">
      <c r="A368" s="72"/>
      <c r="B368" s="104"/>
      <c r="C368" s="104"/>
      <c r="D368" s="104"/>
      <c r="E368" s="72"/>
      <c r="F368" s="72"/>
      <c r="G368" s="29">
        <v>12</v>
      </c>
      <c r="H368" s="29" t="s">
        <v>41</v>
      </c>
      <c r="I368" s="29" t="s">
        <v>89</v>
      </c>
      <c r="J368" s="29" t="s">
        <v>22</v>
      </c>
      <c r="K368" s="29" t="s">
        <v>228</v>
      </c>
      <c r="L368" s="29" t="s">
        <v>71</v>
      </c>
      <c r="M368" s="29" t="s">
        <v>90</v>
      </c>
      <c r="N368" s="104"/>
    </row>
    <row r="369" spans="1:14" s="50" customFormat="1" ht="15" customHeight="1">
      <c r="A369" s="72"/>
      <c r="B369" s="104"/>
      <c r="C369" s="104"/>
      <c r="D369" s="104"/>
      <c r="E369" s="72"/>
      <c r="F369" s="72"/>
      <c r="G369" s="29">
        <v>13</v>
      </c>
      <c r="H369" s="29" t="s">
        <v>41</v>
      </c>
      <c r="I369" s="29" t="s">
        <v>32</v>
      </c>
      <c r="J369" s="29" t="s">
        <v>72</v>
      </c>
      <c r="K369" s="29" t="s">
        <v>228</v>
      </c>
      <c r="L369" s="29" t="s">
        <v>40</v>
      </c>
      <c r="M369" s="29" t="s">
        <v>14</v>
      </c>
      <c r="N369" s="104"/>
    </row>
    <row r="370" spans="1:14" s="50" customFormat="1" ht="15" customHeight="1">
      <c r="A370" s="72"/>
      <c r="B370" s="104"/>
      <c r="C370" s="104"/>
      <c r="D370" s="104"/>
      <c r="E370" s="72"/>
      <c r="F370" s="72"/>
      <c r="G370" s="29">
        <v>14</v>
      </c>
      <c r="H370" s="29" t="s">
        <v>41</v>
      </c>
      <c r="I370" s="29" t="s">
        <v>91</v>
      </c>
      <c r="J370" s="29" t="s">
        <v>19</v>
      </c>
      <c r="K370" s="29" t="s">
        <v>228</v>
      </c>
      <c r="L370" s="29" t="s">
        <v>93</v>
      </c>
      <c r="M370" s="29" t="s">
        <v>17</v>
      </c>
      <c r="N370" s="104"/>
    </row>
    <row r="371" spans="1:14" s="50" customFormat="1" ht="15" customHeight="1">
      <c r="A371" s="72"/>
      <c r="B371" s="104"/>
      <c r="C371" s="104"/>
      <c r="D371" s="104"/>
      <c r="E371" s="72"/>
      <c r="F371" s="72"/>
      <c r="G371" s="29">
        <v>15</v>
      </c>
      <c r="H371" s="29" t="s">
        <v>41</v>
      </c>
      <c r="I371" s="29" t="s">
        <v>4</v>
      </c>
      <c r="J371" s="29" t="s">
        <v>84</v>
      </c>
      <c r="K371" s="29" t="s">
        <v>228</v>
      </c>
      <c r="L371" s="29" t="s">
        <v>15</v>
      </c>
      <c r="M371" s="29" t="s">
        <v>86</v>
      </c>
      <c r="N371" s="104"/>
    </row>
    <row r="372" spans="1:14" s="50" customFormat="1" ht="15" customHeight="1">
      <c r="A372" s="72"/>
      <c r="B372" s="104"/>
      <c r="C372" s="104"/>
      <c r="D372" s="104"/>
      <c r="E372" s="72"/>
      <c r="F372" s="72"/>
      <c r="G372" s="29">
        <v>16</v>
      </c>
      <c r="H372" s="29" t="s">
        <v>41</v>
      </c>
      <c r="I372" s="29" t="s">
        <v>28</v>
      </c>
      <c r="J372" s="29" t="s">
        <v>97</v>
      </c>
      <c r="K372" s="29" t="s">
        <v>228</v>
      </c>
      <c r="L372" s="29" t="s">
        <v>93</v>
      </c>
      <c r="M372" s="29" t="s">
        <v>17</v>
      </c>
      <c r="N372" s="104"/>
    </row>
    <row r="373" spans="1:14" s="50" customFormat="1" ht="15" customHeight="1">
      <c r="A373" s="72"/>
      <c r="B373" s="104"/>
      <c r="C373" s="104"/>
      <c r="D373" s="104"/>
      <c r="E373" s="72"/>
      <c r="F373" s="72"/>
      <c r="G373" s="29">
        <v>17</v>
      </c>
      <c r="H373" s="29" t="s">
        <v>41</v>
      </c>
      <c r="I373" s="29" t="s">
        <v>98</v>
      </c>
      <c r="J373" s="29" t="s">
        <v>38</v>
      </c>
      <c r="K373" s="29" t="s">
        <v>228</v>
      </c>
      <c r="L373" s="29" t="s">
        <v>17</v>
      </c>
      <c r="M373" s="29" t="s">
        <v>29</v>
      </c>
      <c r="N373" s="104"/>
    </row>
    <row r="374" spans="1:14" s="50" customFormat="1" ht="15" customHeight="1">
      <c r="A374" s="72"/>
      <c r="B374" s="104"/>
      <c r="C374" s="104"/>
      <c r="D374" s="104"/>
      <c r="E374" s="72"/>
      <c r="F374" s="72"/>
      <c r="G374" s="29">
        <v>18</v>
      </c>
      <c r="H374" s="29" t="s">
        <v>41</v>
      </c>
      <c r="I374" s="29" t="s">
        <v>76</v>
      </c>
      <c r="J374" s="29" t="s">
        <v>89</v>
      </c>
      <c r="K374" s="29" t="s">
        <v>228</v>
      </c>
      <c r="L374" s="29" t="s">
        <v>44</v>
      </c>
      <c r="M374" s="29" t="s">
        <v>38</v>
      </c>
      <c r="N374" s="104"/>
    </row>
    <row r="375" spans="1:252" s="51" customFormat="1" ht="15" customHeight="1">
      <c r="A375" s="72"/>
      <c r="B375" s="104"/>
      <c r="C375" s="104"/>
      <c r="D375" s="104"/>
      <c r="E375" s="72"/>
      <c r="F375" s="72"/>
      <c r="G375" s="29">
        <v>19</v>
      </c>
      <c r="H375" s="29" t="s">
        <v>41</v>
      </c>
      <c r="I375" s="34" t="s">
        <v>16</v>
      </c>
      <c r="J375" s="34" t="s">
        <v>71</v>
      </c>
      <c r="K375" s="29" t="s">
        <v>228</v>
      </c>
      <c r="L375" s="34" t="s">
        <v>26</v>
      </c>
      <c r="M375" s="34" t="s">
        <v>43</v>
      </c>
      <c r="N375" s="104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50"/>
      <c r="DH375" s="50"/>
      <c r="DI375" s="50"/>
      <c r="DJ375" s="50"/>
      <c r="DK375" s="50"/>
      <c r="DL375" s="50"/>
      <c r="DM375" s="50"/>
      <c r="DN375" s="50"/>
      <c r="DO375" s="50"/>
      <c r="DP375" s="50"/>
      <c r="DQ375" s="50"/>
      <c r="DR375" s="50"/>
      <c r="DS375" s="50"/>
      <c r="DT375" s="50"/>
      <c r="DU375" s="50"/>
      <c r="DV375" s="50"/>
      <c r="DW375" s="50"/>
      <c r="DX375" s="50"/>
      <c r="DY375" s="50"/>
      <c r="DZ375" s="50"/>
      <c r="EA375" s="50"/>
      <c r="EB375" s="50"/>
      <c r="EC375" s="50"/>
      <c r="ED375" s="50"/>
      <c r="EE375" s="50"/>
      <c r="EF375" s="50"/>
      <c r="EG375" s="50"/>
      <c r="EH375" s="50"/>
      <c r="EI375" s="50"/>
      <c r="EJ375" s="50"/>
      <c r="EK375" s="50"/>
      <c r="EL375" s="50"/>
      <c r="EM375" s="50"/>
      <c r="EN375" s="50"/>
      <c r="EO375" s="50"/>
      <c r="EP375" s="50"/>
      <c r="EQ375" s="50"/>
      <c r="ER375" s="50"/>
      <c r="ES375" s="50"/>
      <c r="ET375" s="50"/>
      <c r="EU375" s="50"/>
      <c r="EV375" s="50"/>
      <c r="EW375" s="50"/>
      <c r="EX375" s="50"/>
      <c r="EY375" s="50"/>
      <c r="EZ375" s="50"/>
      <c r="FA375" s="50"/>
      <c r="FB375" s="50"/>
      <c r="FC375" s="50"/>
      <c r="FD375" s="50"/>
      <c r="FE375" s="50"/>
      <c r="FF375" s="50"/>
      <c r="FG375" s="50"/>
      <c r="FH375" s="50"/>
      <c r="FI375" s="50"/>
      <c r="FJ375" s="50"/>
      <c r="FK375" s="50"/>
      <c r="FL375" s="50"/>
      <c r="FM375" s="50"/>
      <c r="FN375" s="50"/>
      <c r="FO375" s="50"/>
      <c r="FP375" s="50"/>
      <c r="FQ375" s="50"/>
      <c r="FR375" s="50"/>
      <c r="FS375" s="50"/>
      <c r="FT375" s="50"/>
      <c r="FU375" s="50"/>
      <c r="FV375" s="50"/>
      <c r="FW375" s="50"/>
      <c r="FX375" s="50"/>
      <c r="FY375" s="50"/>
      <c r="FZ375" s="50"/>
      <c r="GA375" s="50"/>
      <c r="GB375" s="50"/>
      <c r="GC375" s="50"/>
      <c r="GD375" s="50"/>
      <c r="GE375" s="50"/>
      <c r="GF375" s="50"/>
      <c r="GG375" s="50"/>
      <c r="GH375" s="50"/>
      <c r="GI375" s="50"/>
      <c r="GJ375" s="50"/>
      <c r="GK375" s="50"/>
      <c r="GL375" s="50"/>
      <c r="GM375" s="50"/>
      <c r="GN375" s="50"/>
      <c r="GO375" s="50"/>
      <c r="GP375" s="50"/>
      <c r="GQ375" s="50"/>
      <c r="GR375" s="50"/>
      <c r="GS375" s="50"/>
      <c r="GT375" s="50"/>
      <c r="GU375" s="50"/>
      <c r="GV375" s="50"/>
      <c r="GW375" s="50"/>
      <c r="GX375" s="50"/>
      <c r="GY375" s="50"/>
      <c r="GZ375" s="50"/>
      <c r="HA375" s="50"/>
      <c r="HB375" s="50"/>
      <c r="HC375" s="50"/>
      <c r="HD375" s="50"/>
      <c r="HE375" s="50"/>
      <c r="HF375" s="50"/>
      <c r="HG375" s="50"/>
      <c r="HH375" s="50"/>
      <c r="HI375" s="50"/>
      <c r="HJ375" s="50"/>
      <c r="HK375" s="50"/>
      <c r="HL375" s="50"/>
      <c r="HM375" s="50"/>
      <c r="HN375" s="50"/>
      <c r="HO375" s="50"/>
      <c r="HP375" s="50"/>
      <c r="HQ375" s="50"/>
      <c r="HR375" s="50"/>
      <c r="HS375" s="50"/>
      <c r="HT375" s="50"/>
      <c r="HU375" s="50"/>
      <c r="HV375" s="50"/>
      <c r="HW375" s="50"/>
      <c r="HX375" s="50"/>
      <c r="HY375" s="50"/>
      <c r="HZ375" s="50"/>
      <c r="IA375" s="50"/>
      <c r="IB375" s="50"/>
      <c r="IC375" s="50"/>
      <c r="ID375" s="50"/>
      <c r="IE375" s="50"/>
      <c r="IF375" s="50"/>
      <c r="IG375" s="50"/>
      <c r="IH375" s="50"/>
      <c r="II375" s="50"/>
      <c r="IJ375" s="50"/>
      <c r="IK375" s="50"/>
      <c r="IL375" s="50"/>
      <c r="IM375" s="50"/>
      <c r="IN375" s="50"/>
      <c r="IO375" s="50"/>
      <c r="IP375" s="50"/>
      <c r="IQ375" s="50"/>
      <c r="IR375" s="50"/>
    </row>
    <row r="376" spans="1:252" s="51" customFormat="1" ht="15" customHeight="1">
      <c r="A376" s="72"/>
      <c r="B376" s="104"/>
      <c r="C376" s="104"/>
      <c r="D376" s="104"/>
      <c r="E376" s="72"/>
      <c r="F376" s="72"/>
      <c r="G376" s="29">
        <v>20</v>
      </c>
      <c r="H376" s="29" t="s">
        <v>41</v>
      </c>
      <c r="I376" s="34" t="s">
        <v>80</v>
      </c>
      <c r="J376" s="34" t="s">
        <v>4</v>
      </c>
      <c r="K376" s="29" t="s">
        <v>228</v>
      </c>
      <c r="L376" s="34" t="s">
        <v>97</v>
      </c>
      <c r="M376" s="34" t="s">
        <v>20</v>
      </c>
      <c r="N376" s="104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50"/>
      <c r="DH376" s="50"/>
      <c r="DI376" s="50"/>
      <c r="DJ376" s="50"/>
      <c r="DK376" s="50"/>
      <c r="DL376" s="50"/>
      <c r="DM376" s="50"/>
      <c r="DN376" s="50"/>
      <c r="DO376" s="50"/>
      <c r="DP376" s="50"/>
      <c r="DQ376" s="50"/>
      <c r="DR376" s="50"/>
      <c r="DS376" s="50"/>
      <c r="DT376" s="50"/>
      <c r="DU376" s="50"/>
      <c r="DV376" s="50"/>
      <c r="DW376" s="50"/>
      <c r="DX376" s="50"/>
      <c r="DY376" s="50"/>
      <c r="DZ376" s="50"/>
      <c r="EA376" s="50"/>
      <c r="EB376" s="50"/>
      <c r="EC376" s="50"/>
      <c r="ED376" s="50"/>
      <c r="EE376" s="50"/>
      <c r="EF376" s="50"/>
      <c r="EG376" s="50"/>
      <c r="EH376" s="50"/>
      <c r="EI376" s="50"/>
      <c r="EJ376" s="50"/>
      <c r="EK376" s="50"/>
      <c r="EL376" s="50"/>
      <c r="EM376" s="50"/>
      <c r="EN376" s="50"/>
      <c r="EO376" s="50"/>
      <c r="EP376" s="50"/>
      <c r="EQ376" s="50"/>
      <c r="ER376" s="50"/>
      <c r="ES376" s="50"/>
      <c r="ET376" s="50"/>
      <c r="EU376" s="50"/>
      <c r="EV376" s="50"/>
      <c r="EW376" s="50"/>
      <c r="EX376" s="50"/>
      <c r="EY376" s="50"/>
      <c r="EZ376" s="50"/>
      <c r="FA376" s="50"/>
      <c r="FB376" s="50"/>
      <c r="FC376" s="50"/>
      <c r="FD376" s="50"/>
      <c r="FE376" s="50"/>
      <c r="FF376" s="50"/>
      <c r="FG376" s="50"/>
      <c r="FH376" s="50"/>
      <c r="FI376" s="50"/>
      <c r="FJ376" s="50"/>
      <c r="FK376" s="50"/>
      <c r="FL376" s="50"/>
      <c r="FM376" s="50"/>
      <c r="FN376" s="50"/>
      <c r="FO376" s="50"/>
      <c r="FP376" s="50"/>
      <c r="FQ376" s="50"/>
      <c r="FR376" s="50"/>
      <c r="FS376" s="50"/>
      <c r="FT376" s="50"/>
      <c r="FU376" s="50"/>
      <c r="FV376" s="50"/>
      <c r="FW376" s="50"/>
      <c r="FX376" s="50"/>
      <c r="FY376" s="50"/>
      <c r="FZ376" s="50"/>
      <c r="GA376" s="50"/>
      <c r="GB376" s="50"/>
      <c r="GC376" s="50"/>
      <c r="GD376" s="50"/>
      <c r="GE376" s="50"/>
      <c r="GF376" s="50"/>
      <c r="GG376" s="50"/>
      <c r="GH376" s="50"/>
      <c r="GI376" s="50"/>
      <c r="GJ376" s="50"/>
      <c r="GK376" s="50"/>
      <c r="GL376" s="50"/>
      <c r="GM376" s="50"/>
      <c r="GN376" s="50"/>
      <c r="GO376" s="50"/>
      <c r="GP376" s="50"/>
      <c r="GQ376" s="50"/>
      <c r="GR376" s="50"/>
      <c r="GS376" s="50"/>
      <c r="GT376" s="50"/>
      <c r="GU376" s="50"/>
      <c r="GV376" s="50"/>
      <c r="GW376" s="50"/>
      <c r="GX376" s="50"/>
      <c r="GY376" s="50"/>
      <c r="GZ376" s="50"/>
      <c r="HA376" s="50"/>
      <c r="HB376" s="50"/>
      <c r="HC376" s="50"/>
      <c r="HD376" s="50"/>
      <c r="HE376" s="50"/>
      <c r="HF376" s="50"/>
      <c r="HG376" s="50"/>
      <c r="HH376" s="50"/>
      <c r="HI376" s="50"/>
      <c r="HJ376" s="50"/>
      <c r="HK376" s="50"/>
      <c r="HL376" s="50"/>
      <c r="HM376" s="50"/>
      <c r="HN376" s="50"/>
      <c r="HO376" s="50"/>
      <c r="HP376" s="50"/>
      <c r="HQ376" s="50"/>
      <c r="HR376" s="50"/>
      <c r="HS376" s="50"/>
      <c r="HT376" s="50"/>
      <c r="HU376" s="50"/>
      <c r="HV376" s="50"/>
      <c r="HW376" s="50"/>
      <c r="HX376" s="50"/>
      <c r="HY376" s="50"/>
      <c r="HZ376" s="50"/>
      <c r="IA376" s="50"/>
      <c r="IB376" s="50"/>
      <c r="IC376" s="50"/>
      <c r="ID376" s="50"/>
      <c r="IE376" s="50"/>
      <c r="IF376" s="50"/>
      <c r="IG376" s="50"/>
      <c r="IH376" s="50"/>
      <c r="II376" s="50"/>
      <c r="IJ376" s="50"/>
      <c r="IK376" s="50"/>
      <c r="IL376" s="50"/>
      <c r="IM376" s="50"/>
      <c r="IN376" s="50"/>
      <c r="IO376" s="50"/>
      <c r="IP376" s="50"/>
      <c r="IQ376" s="50"/>
      <c r="IR376" s="50"/>
    </row>
    <row r="377" spans="1:252" s="51" customFormat="1" ht="15" customHeight="1">
      <c r="A377" s="72"/>
      <c r="B377" s="104"/>
      <c r="C377" s="104"/>
      <c r="D377" s="104"/>
      <c r="E377" s="72"/>
      <c r="F377" s="72"/>
      <c r="G377" s="29">
        <v>21</v>
      </c>
      <c r="H377" s="29" t="s">
        <v>41</v>
      </c>
      <c r="I377" s="34" t="s">
        <v>10</v>
      </c>
      <c r="J377" s="34" t="s">
        <v>97</v>
      </c>
      <c r="K377" s="29" t="s">
        <v>228</v>
      </c>
      <c r="L377" s="34" t="s">
        <v>81</v>
      </c>
      <c r="M377" s="34" t="s">
        <v>19</v>
      </c>
      <c r="N377" s="104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  <c r="DD377" s="50"/>
      <c r="DE377" s="50"/>
      <c r="DF377" s="50"/>
      <c r="DG377" s="50"/>
      <c r="DH377" s="50"/>
      <c r="DI377" s="50"/>
      <c r="DJ377" s="50"/>
      <c r="DK377" s="50"/>
      <c r="DL377" s="50"/>
      <c r="DM377" s="50"/>
      <c r="DN377" s="50"/>
      <c r="DO377" s="50"/>
      <c r="DP377" s="50"/>
      <c r="DQ377" s="50"/>
      <c r="DR377" s="50"/>
      <c r="DS377" s="50"/>
      <c r="DT377" s="50"/>
      <c r="DU377" s="50"/>
      <c r="DV377" s="50"/>
      <c r="DW377" s="50"/>
      <c r="DX377" s="50"/>
      <c r="DY377" s="50"/>
      <c r="DZ377" s="50"/>
      <c r="EA377" s="50"/>
      <c r="EB377" s="50"/>
      <c r="EC377" s="50"/>
      <c r="ED377" s="50"/>
      <c r="EE377" s="50"/>
      <c r="EF377" s="50"/>
      <c r="EG377" s="50"/>
      <c r="EH377" s="50"/>
      <c r="EI377" s="50"/>
      <c r="EJ377" s="50"/>
      <c r="EK377" s="50"/>
      <c r="EL377" s="50"/>
      <c r="EM377" s="50"/>
      <c r="EN377" s="50"/>
      <c r="EO377" s="50"/>
      <c r="EP377" s="50"/>
      <c r="EQ377" s="50"/>
      <c r="ER377" s="50"/>
      <c r="ES377" s="50"/>
      <c r="ET377" s="50"/>
      <c r="EU377" s="50"/>
      <c r="EV377" s="50"/>
      <c r="EW377" s="50"/>
      <c r="EX377" s="50"/>
      <c r="EY377" s="50"/>
      <c r="EZ377" s="50"/>
      <c r="FA377" s="50"/>
      <c r="FB377" s="50"/>
      <c r="FC377" s="50"/>
      <c r="FD377" s="50"/>
      <c r="FE377" s="50"/>
      <c r="FF377" s="50"/>
      <c r="FG377" s="50"/>
      <c r="FH377" s="50"/>
      <c r="FI377" s="50"/>
      <c r="FJ377" s="50"/>
      <c r="FK377" s="50"/>
      <c r="FL377" s="50"/>
      <c r="FM377" s="50"/>
      <c r="FN377" s="50"/>
      <c r="FO377" s="50"/>
      <c r="FP377" s="50"/>
      <c r="FQ377" s="50"/>
      <c r="FR377" s="50"/>
      <c r="FS377" s="50"/>
      <c r="FT377" s="50"/>
      <c r="FU377" s="50"/>
      <c r="FV377" s="50"/>
      <c r="FW377" s="50"/>
      <c r="FX377" s="50"/>
      <c r="FY377" s="50"/>
      <c r="FZ377" s="50"/>
      <c r="GA377" s="50"/>
      <c r="GB377" s="50"/>
      <c r="GC377" s="50"/>
      <c r="GD377" s="50"/>
      <c r="GE377" s="50"/>
      <c r="GF377" s="50"/>
      <c r="GG377" s="50"/>
      <c r="GH377" s="50"/>
      <c r="GI377" s="50"/>
      <c r="GJ377" s="50"/>
      <c r="GK377" s="50"/>
      <c r="GL377" s="50"/>
      <c r="GM377" s="50"/>
      <c r="GN377" s="50"/>
      <c r="GO377" s="50"/>
      <c r="GP377" s="50"/>
      <c r="GQ377" s="50"/>
      <c r="GR377" s="50"/>
      <c r="GS377" s="50"/>
      <c r="GT377" s="50"/>
      <c r="GU377" s="50"/>
      <c r="GV377" s="50"/>
      <c r="GW377" s="50"/>
      <c r="GX377" s="50"/>
      <c r="GY377" s="50"/>
      <c r="GZ377" s="50"/>
      <c r="HA377" s="50"/>
      <c r="HB377" s="50"/>
      <c r="HC377" s="50"/>
      <c r="HD377" s="50"/>
      <c r="HE377" s="50"/>
      <c r="HF377" s="50"/>
      <c r="HG377" s="50"/>
      <c r="HH377" s="50"/>
      <c r="HI377" s="50"/>
      <c r="HJ377" s="50"/>
      <c r="HK377" s="50"/>
      <c r="HL377" s="50"/>
      <c r="HM377" s="50"/>
      <c r="HN377" s="50"/>
      <c r="HO377" s="50"/>
      <c r="HP377" s="50"/>
      <c r="HQ377" s="50"/>
      <c r="HR377" s="50"/>
      <c r="HS377" s="50"/>
      <c r="HT377" s="50"/>
      <c r="HU377" s="50"/>
      <c r="HV377" s="50"/>
      <c r="HW377" s="50"/>
      <c r="HX377" s="50"/>
      <c r="HY377" s="50"/>
      <c r="HZ377" s="50"/>
      <c r="IA377" s="50"/>
      <c r="IB377" s="50"/>
      <c r="IC377" s="50"/>
      <c r="ID377" s="50"/>
      <c r="IE377" s="50"/>
      <c r="IF377" s="50"/>
      <c r="IG377" s="50"/>
      <c r="IH377" s="50"/>
      <c r="II377" s="50"/>
      <c r="IJ377" s="50"/>
      <c r="IK377" s="50"/>
      <c r="IL377" s="50"/>
      <c r="IM377" s="50"/>
      <c r="IN377" s="50"/>
      <c r="IO377" s="50"/>
      <c r="IP377" s="50"/>
      <c r="IQ377" s="50"/>
      <c r="IR377" s="50"/>
    </row>
    <row r="378" spans="1:252" s="51" customFormat="1" ht="15" customHeight="1">
      <c r="A378" s="72"/>
      <c r="B378" s="104"/>
      <c r="C378" s="104"/>
      <c r="D378" s="104"/>
      <c r="E378" s="72"/>
      <c r="F378" s="72"/>
      <c r="G378" s="29">
        <v>22</v>
      </c>
      <c r="H378" s="29" t="s">
        <v>41</v>
      </c>
      <c r="I378" s="34" t="s">
        <v>88</v>
      </c>
      <c r="J378" s="34" t="s">
        <v>78</v>
      </c>
      <c r="K378" s="29" t="s">
        <v>228</v>
      </c>
      <c r="L378" s="34" t="s">
        <v>77</v>
      </c>
      <c r="M378" s="34" t="s">
        <v>86</v>
      </c>
      <c r="N378" s="104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50"/>
      <c r="DH378" s="50"/>
      <c r="DI378" s="50"/>
      <c r="DJ378" s="50"/>
      <c r="DK378" s="50"/>
      <c r="DL378" s="50"/>
      <c r="DM378" s="50"/>
      <c r="DN378" s="50"/>
      <c r="DO378" s="50"/>
      <c r="DP378" s="50"/>
      <c r="DQ378" s="50"/>
      <c r="DR378" s="50"/>
      <c r="DS378" s="50"/>
      <c r="DT378" s="50"/>
      <c r="DU378" s="50"/>
      <c r="DV378" s="50"/>
      <c r="DW378" s="50"/>
      <c r="DX378" s="50"/>
      <c r="DY378" s="50"/>
      <c r="DZ378" s="50"/>
      <c r="EA378" s="50"/>
      <c r="EB378" s="50"/>
      <c r="EC378" s="50"/>
      <c r="ED378" s="50"/>
      <c r="EE378" s="50"/>
      <c r="EF378" s="50"/>
      <c r="EG378" s="50"/>
      <c r="EH378" s="50"/>
      <c r="EI378" s="50"/>
      <c r="EJ378" s="50"/>
      <c r="EK378" s="50"/>
      <c r="EL378" s="50"/>
      <c r="EM378" s="50"/>
      <c r="EN378" s="50"/>
      <c r="EO378" s="50"/>
      <c r="EP378" s="50"/>
      <c r="EQ378" s="50"/>
      <c r="ER378" s="50"/>
      <c r="ES378" s="50"/>
      <c r="ET378" s="50"/>
      <c r="EU378" s="50"/>
      <c r="EV378" s="50"/>
      <c r="EW378" s="50"/>
      <c r="EX378" s="50"/>
      <c r="EY378" s="50"/>
      <c r="EZ378" s="50"/>
      <c r="FA378" s="50"/>
      <c r="FB378" s="50"/>
      <c r="FC378" s="50"/>
      <c r="FD378" s="50"/>
      <c r="FE378" s="50"/>
      <c r="FF378" s="50"/>
      <c r="FG378" s="50"/>
      <c r="FH378" s="50"/>
      <c r="FI378" s="50"/>
      <c r="FJ378" s="50"/>
      <c r="FK378" s="50"/>
      <c r="FL378" s="50"/>
      <c r="FM378" s="50"/>
      <c r="FN378" s="50"/>
      <c r="FO378" s="50"/>
      <c r="FP378" s="50"/>
      <c r="FQ378" s="50"/>
      <c r="FR378" s="50"/>
      <c r="FS378" s="50"/>
      <c r="FT378" s="50"/>
      <c r="FU378" s="50"/>
      <c r="FV378" s="50"/>
      <c r="FW378" s="50"/>
      <c r="FX378" s="50"/>
      <c r="FY378" s="50"/>
      <c r="FZ378" s="50"/>
      <c r="GA378" s="50"/>
      <c r="GB378" s="50"/>
      <c r="GC378" s="50"/>
      <c r="GD378" s="50"/>
      <c r="GE378" s="50"/>
      <c r="GF378" s="50"/>
      <c r="GG378" s="50"/>
      <c r="GH378" s="50"/>
      <c r="GI378" s="50"/>
      <c r="GJ378" s="50"/>
      <c r="GK378" s="50"/>
      <c r="GL378" s="50"/>
      <c r="GM378" s="50"/>
      <c r="GN378" s="50"/>
      <c r="GO378" s="50"/>
      <c r="GP378" s="50"/>
      <c r="GQ378" s="50"/>
      <c r="GR378" s="50"/>
      <c r="GS378" s="50"/>
      <c r="GT378" s="50"/>
      <c r="GU378" s="50"/>
      <c r="GV378" s="50"/>
      <c r="GW378" s="50"/>
      <c r="GX378" s="50"/>
      <c r="GY378" s="50"/>
      <c r="GZ378" s="50"/>
      <c r="HA378" s="50"/>
      <c r="HB378" s="50"/>
      <c r="HC378" s="50"/>
      <c r="HD378" s="50"/>
      <c r="HE378" s="50"/>
      <c r="HF378" s="50"/>
      <c r="HG378" s="50"/>
      <c r="HH378" s="50"/>
      <c r="HI378" s="50"/>
      <c r="HJ378" s="50"/>
      <c r="HK378" s="50"/>
      <c r="HL378" s="50"/>
      <c r="HM378" s="50"/>
      <c r="HN378" s="50"/>
      <c r="HO378" s="50"/>
      <c r="HP378" s="50"/>
      <c r="HQ378" s="50"/>
      <c r="HR378" s="50"/>
      <c r="HS378" s="50"/>
      <c r="HT378" s="50"/>
      <c r="HU378" s="50"/>
      <c r="HV378" s="50"/>
      <c r="HW378" s="50"/>
      <c r="HX378" s="50"/>
      <c r="HY378" s="50"/>
      <c r="HZ378" s="50"/>
      <c r="IA378" s="50"/>
      <c r="IB378" s="50"/>
      <c r="IC378" s="50"/>
      <c r="ID378" s="50"/>
      <c r="IE378" s="50"/>
      <c r="IF378" s="50"/>
      <c r="IG378" s="50"/>
      <c r="IH378" s="50"/>
      <c r="II378" s="50"/>
      <c r="IJ378" s="50"/>
      <c r="IK378" s="50"/>
      <c r="IL378" s="50"/>
      <c r="IM378" s="50"/>
      <c r="IN378" s="50"/>
      <c r="IO378" s="50"/>
      <c r="IP378" s="50"/>
      <c r="IQ378" s="50"/>
      <c r="IR378" s="50"/>
    </row>
    <row r="379" spans="1:252" s="51" customFormat="1" ht="15" customHeight="1">
      <c r="A379" s="72"/>
      <c r="B379" s="104"/>
      <c r="C379" s="104"/>
      <c r="D379" s="104"/>
      <c r="E379" s="72"/>
      <c r="F379" s="72"/>
      <c r="G379" s="29">
        <v>23</v>
      </c>
      <c r="H379" s="29" t="s">
        <v>41</v>
      </c>
      <c r="I379" s="34" t="s">
        <v>13</v>
      </c>
      <c r="J379" s="34" t="s">
        <v>22</v>
      </c>
      <c r="K379" s="29" t="s">
        <v>228</v>
      </c>
      <c r="L379" s="34" t="s">
        <v>11</v>
      </c>
      <c r="M379" s="34" t="s">
        <v>28</v>
      </c>
      <c r="N379" s="104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A379" s="50"/>
      <c r="DB379" s="50"/>
      <c r="DC379" s="50"/>
      <c r="DD379" s="50"/>
      <c r="DE379" s="50"/>
      <c r="DF379" s="50"/>
      <c r="DG379" s="50"/>
      <c r="DH379" s="50"/>
      <c r="DI379" s="50"/>
      <c r="DJ379" s="50"/>
      <c r="DK379" s="50"/>
      <c r="DL379" s="50"/>
      <c r="DM379" s="50"/>
      <c r="DN379" s="50"/>
      <c r="DO379" s="50"/>
      <c r="DP379" s="50"/>
      <c r="DQ379" s="50"/>
      <c r="DR379" s="50"/>
      <c r="DS379" s="50"/>
      <c r="DT379" s="50"/>
      <c r="DU379" s="50"/>
      <c r="DV379" s="50"/>
      <c r="DW379" s="50"/>
      <c r="DX379" s="50"/>
      <c r="DY379" s="50"/>
      <c r="DZ379" s="50"/>
      <c r="EA379" s="50"/>
      <c r="EB379" s="50"/>
      <c r="EC379" s="50"/>
      <c r="ED379" s="50"/>
      <c r="EE379" s="50"/>
      <c r="EF379" s="50"/>
      <c r="EG379" s="50"/>
      <c r="EH379" s="50"/>
      <c r="EI379" s="50"/>
      <c r="EJ379" s="50"/>
      <c r="EK379" s="50"/>
      <c r="EL379" s="50"/>
      <c r="EM379" s="50"/>
      <c r="EN379" s="50"/>
      <c r="EO379" s="50"/>
      <c r="EP379" s="50"/>
      <c r="EQ379" s="50"/>
      <c r="ER379" s="50"/>
      <c r="ES379" s="50"/>
      <c r="ET379" s="50"/>
      <c r="EU379" s="50"/>
      <c r="EV379" s="50"/>
      <c r="EW379" s="50"/>
      <c r="EX379" s="50"/>
      <c r="EY379" s="50"/>
      <c r="EZ379" s="50"/>
      <c r="FA379" s="50"/>
      <c r="FB379" s="50"/>
      <c r="FC379" s="50"/>
      <c r="FD379" s="50"/>
      <c r="FE379" s="50"/>
      <c r="FF379" s="50"/>
      <c r="FG379" s="50"/>
      <c r="FH379" s="50"/>
      <c r="FI379" s="50"/>
      <c r="FJ379" s="50"/>
      <c r="FK379" s="50"/>
      <c r="FL379" s="50"/>
      <c r="FM379" s="50"/>
      <c r="FN379" s="50"/>
      <c r="FO379" s="50"/>
      <c r="FP379" s="50"/>
      <c r="FQ379" s="50"/>
      <c r="FR379" s="50"/>
      <c r="FS379" s="50"/>
      <c r="FT379" s="50"/>
      <c r="FU379" s="50"/>
      <c r="FV379" s="50"/>
      <c r="FW379" s="50"/>
      <c r="FX379" s="50"/>
      <c r="FY379" s="50"/>
      <c r="FZ379" s="50"/>
      <c r="GA379" s="50"/>
      <c r="GB379" s="50"/>
      <c r="GC379" s="50"/>
      <c r="GD379" s="50"/>
      <c r="GE379" s="50"/>
      <c r="GF379" s="50"/>
      <c r="GG379" s="50"/>
      <c r="GH379" s="50"/>
      <c r="GI379" s="50"/>
      <c r="GJ379" s="50"/>
      <c r="GK379" s="50"/>
      <c r="GL379" s="50"/>
      <c r="GM379" s="50"/>
      <c r="GN379" s="50"/>
      <c r="GO379" s="50"/>
      <c r="GP379" s="50"/>
      <c r="GQ379" s="50"/>
      <c r="GR379" s="50"/>
      <c r="GS379" s="50"/>
      <c r="GT379" s="50"/>
      <c r="GU379" s="50"/>
      <c r="GV379" s="50"/>
      <c r="GW379" s="50"/>
      <c r="GX379" s="50"/>
      <c r="GY379" s="50"/>
      <c r="GZ379" s="50"/>
      <c r="HA379" s="50"/>
      <c r="HB379" s="50"/>
      <c r="HC379" s="50"/>
      <c r="HD379" s="50"/>
      <c r="HE379" s="50"/>
      <c r="HF379" s="50"/>
      <c r="HG379" s="50"/>
      <c r="HH379" s="50"/>
      <c r="HI379" s="50"/>
      <c r="HJ379" s="50"/>
      <c r="HK379" s="50"/>
      <c r="HL379" s="50"/>
      <c r="HM379" s="50"/>
      <c r="HN379" s="50"/>
      <c r="HO379" s="50"/>
      <c r="HP379" s="50"/>
      <c r="HQ379" s="50"/>
      <c r="HR379" s="50"/>
      <c r="HS379" s="50"/>
      <c r="HT379" s="50"/>
      <c r="HU379" s="50"/>
      <c r="HV379" s="50"/>
      <c r="HW379" s="50"/>
      <c r="HX379" s="50"/>
      <c r="HY379" s="50"/>
      <c r="HZ379" s="50"/>
      <c r="IA379" s="50"/>
      <c r="IB379" s="50"/>
      <c r="IC379" s="50"/>
      <c r="ID379" s="50"/>
      <c r="IE379" s="50"/>
      <c r="IF379" s="50"/>
      <c r="IG379" s="50"/>
      <c r="IH379" s="50"/>
      <c r="II379" s="50"/>
      <c r="IJ379" s="50"/>
      <c r="IK379" s="50"/>
      <c r="IL379" s="50"/>
      <c r="IM379" s="50"/>
      <c r="IN379" s="50"/>
      <c r="IO379" s="50"/>
      <c r="IP379" s="50"/>
      <c r="IQ379" s="50"/>
      <c r="IR379" s="50"/>
    </row>
    <row r="380" spans="1:252" s="51" customFormat="1" ht="15" customHeight="1">
      <c r="A380" s="72"/>
      <c r="B380" s="104"/>
      <c r="C380" s="104"/>
      <c r="D380" s="104"/>
      <c r="E380" s="72"/>
      <c r="F380" s="72"/>
      <c r="G380" s="29">
        <v>24</v>
      </c>
      <c r="H380" s="29" t="s">
        <v>41</v>
      </c>
      <c r="I380" s="34" t="s">
        <v>15</v>
      </c>
      <c r="J380" s="34" t="s">
        <v>71</v>
      </c>
      <c r="K380" s="29" t="s">
        <v>228</v>
      </c>
      <c r="L380" s="34" t="s">
        <v>26</v>
      </c>
      <c r="M380" s="34" t="s">
        <v>98</v>
      </c>
      <c r="N380" s="104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50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0"/>
      <c r="DA380" s="50"/>
      <c r="DB380" s="50"/>
      <c r="DC380" s="50"/>
      <c r="DD380" s="50"/>
      <c r="DE380" s="50"/>
      <c r="DF380" s="50"/>
      <c r="DG380" s="50"/>
      <c r="DH380" s="50"/>
      <c r="DI380" s="50"/>
      <c r="DJ380" s="50"/>
      <c r="DK380" s="50"/>
      <c r="DL380" s="50"/>
      <c r="DM380" s="50"/>
      <c r="DN380" s="50"/>
      <c r="DO380" s="50"/>
      <c r="DP380" s="50"/>
      <c r="DQ380" s="50"/>
      <c r="DR380" s="50"/>
      <c r="DS380" s="50"/>
      <c r="DT380" s="50"/>
      <c r="DU380" s="50"/>
      <c r="DV380" s="50"/>
      <c r="DW380" s="50"/>
      <c r="DX380" s="50"/>
      <c r="DY380" s="50"/>
      <c r="DZ380" s="50"/>
      <c r="EA380" s="50"/>
      <c r="EB380" s="50"/>
      <c r="EC380" s="50"/>
      <c r="ED380" s="50"/>
      <c r="EE380" s="50"/>
      <c r="EF380" s="50"/>
      <c r="EG380" s="50"/>
      <c r="EH380" s="50"/>
      <c r="EI380" s="50"/>
      <c r="EJ380" s="50"/>
      <c r="EK380" s="50"/>
      <c r="EL380" s="50"/>
      <c r="EM380" s="50"/>
      <c r="EN380" s="50"/>
      <c r="EO380" s="50"/>
      <c r="EP380" s="50"/>
      <c r="EQ380" s="50"/>
      <c r="ER380" s="50"/>
      <c r="ES380" s="50"/>
      <c r="ET380" s="50"/>
      <c r="EU380" s="50"/>
      <c r="EV380" s="50"/>
      <c r="EW380" s="50"/>
      <c r="EX380" s="50"/>
      <c r="EY380" s="50"/>
      <c r="EZ380" s="50"/>
      <c r="FA380" s="50"/>
      <c r="FB380" s="50"/>
      <c r="FC380" s="50"/>
      <c r="FD380" s="50"/>
      <c r="FE380" s="50"/>
      <c r="FF380" s="50"/>
      <c r="FG380" s="50"/>
      <c r="FH380" s="50"/>
      <c r="FI380" s="50"/>
      <c r="FJ380" s="50"/>
      <c r="FK380" s="50"/>
      <c r="FL380" s="50"/>
      <c r="FM380" s="50"/>
      <c r="FN380" s="50"/>
      <c r="FO380" s="50"/>
      <c r="FP380" s="50"/>
      <c r="FQ380" s="50"/>
      <c r="FR380" s="50"/>
      <c r="FS380" s="50"/>
      <c r="FT380" s="50"/>
      <c r="FU380" s="50"/>
      <c r="FV380" s="50"/>
      <c r="FW380" s="50"/>
      <c r="FX380" s="50"/>
      <c r="FY380" s="50"/>
      <c r="FZ380" s="50"/>
      <c r="GA380" s="50"/>
      <c r="GB380" s="50"/>
      <c r="GC380" s="50"/>
      <c r="GD380" s="50"/>
      <c r="GE380" s="50"/>
      <c r="GF380" s="50"/>
      <c r="GG380" s="50"/>
      <c r="GH380" s="50"/>
      <c r="GI380" s="50"/>
      <c r="GJ380" s="50"/>
      <c r="GK380" s="50"/>
      <c r="GL380" s="50"/>
      <c r="GM380" s="50"/>
      <c r="GN380" s="50"/>
      <c r="GO380" s="50"/>
      <c r="GP380" s="50"/>
      <c r="GQ380" s="50"/>
      <c r="GR380" s="50"/>
      <c r="GS380" s="50"/>
      <c r="GT380" s="50"/>
      <c r="GU380" s="50"/>
      <c r="GV380" s="50"/>
      <c r="GW380" s="50"/>
      <c r="GX380" s="50"/>
      <c r="GY380" s="50"/>
      <c r="GZ380" s="50"/>
      <c r="HA380" s="50"/>
      <c r="HB380" s="50"/>
      <c r="HC380" s="50"/>
      <c r="HD380" s="50"/>
      <c r="HE380" s="50"/>
      <c r="HF380" s="50"/>
      <c r="HG380" s="50"/>
      <c r="HH380" s="50"/>
      <c r="HI380" s="50"/>
      <c r="HJ380" s="50"/>
      <c r="HK380" s="50"/>
      <c r="HL380" s="50"/>
      <c r="HM380" s="50"/>
      <c r="HN380" s="50"/>
      <c r="HO380" s="50"/>
      <c r="HP380" s="50"/>
      <c r="HQ380" s="50"/>
      <c r="HR380" s="50"/>
      <c r="HS380" s="50"/>
      <c r="HT380" s="50"/>
      <c r="HU380" s="50"/>
      <c r="HV380" s="50"/>
      <c r="HW380" s="50"/>
      <c r="HX380" s="50"/>
      <c r="HY380" s="50"/>
      <c r="HZ380" s="50"/>
      <c r="IA380" s="50"/>
      <c r="IB380" s="50"/>
      <c r="IC380" s="50"/>
      <c r="ID380" s="50"/>
      <c r="IE380" s="50"/>
      <c r="IF380" s="50"/>
      <c r="IG380" s="50"/>
      <c r="IH380" s="50"/>
      <c r="II380" s="50"/>
      <c r="IJ380" s="50"/>
      <c r="IK380" s="50"/>
      <c r="IL380" s="50"/>
      <c r="IM380" s="50"/>
      <c r="IN380" s="50"/>
      <c r="IO380" s="50"/>
      <c r="IP380" s="50"/>
      <c r="IQ380" s="50"/>
      <c r="IR380" s="50"/>
    </row>
    <row r="381" spans="1:252" s="51" customFormat="1" ht="15" customHeight="1">
      <c r="A381" s="72"/>
      <c r="B381" s="104"/>
      <c r="C381" s="104"/>
      <c r="D381" s="104"/>
      <c r="E381" s="72"/>
      <c r="F381" s="72"/>
      <c r="G381" s="29">
        <v>25</v>
      </c>
      <c r="H381" s="29" t="s">
        <v>41</v>
      </c>
      <c r="I381" s="34" t="s">
        <v>8</v>
      </c>
      <c r="J381" s="34" t="s">
        <v>87</v>
      </c>
      <c r="K381" s="29" t="s">
        <v>228</v>
      </c>
      <c r="L381" s="34" t="s">
        <v>26</v>
      </c>
      <c r="M381" s="34" t="s">
        <v>92</v>
      </c>
      <c r="N381" s="104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50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0"/>
      <c r="DA381" s="50"/>
      <c r="DB381" s="50"/>
      <c r="DC381" s="50"/>
      <c r="DD381" s="50"/>
      <c r="DE381" s="50"/>
      <c r="DF381" s="50"/>
      <c r="DG381" s="50"/>
      <c r="DH381" s="50"/>
      <c r="DI381" s="50"/>
      <c r="DJ381" s="50"/>
      <c r="DK381" s="50"/>
      <c r="DL381" s="50"/>
      <c r="DM381" s="50"/>
      <c r="DN381" s="50"/>
      <c r="DO381" s="50"/>
      <c r="DP381" s="50"/>
      <c r="DQ381" s="50"/>
      <c r="DR381" s="50"/>
      <c r="DS381" s="50"/>
      <c r="DT381" s="50"/>
      <c r="DU381" s="50"/>
      <c r="DV381" s="50"/>
      <c r="DW381" s="50"/>
      <c r="DX381" s="50"/>
      <c r="DY381" s="50"/>
      <c r="DZ381" s="50"/>
      <c r="EA381" s="50"/>
      <c r="EB381" s="50"/>
      <c r="EC381" s="50"/>
      <c r="ED381" s="50"/>
      <c r="EE381" s="50"/>
      <c r="EF381" s="50"/>
      <c r="EG381" s="50"/>
      <c r="EH381" s="50"/>
      <c r="EI381" s="50"/>
      <c r="EJ381" s="50"/>
      <c r="EK381" s="50"/>
      <c r="EL381" s="50"/>
      <c r="EM381" s="50"/>
      <c r="EN381" s="50"/>
      <c r="EO381" s="50"/>
      <c r="EP381" s="50"/>
      <c r="EQ381" s="50"/>
      <c r="ER381" s="50"/>
      <c r="ES381" s="50"/>
      <c r="ET381" s="50"/>
      <c r="EU381" s="50"/>
      <c r="EV381" s="50"/>
      <c r="EW381" s="50"/>
      <c r="EX381" s="50"/>
      <c r="EY381" s="50"/>
      <c r="EZ381" s="50"/>
      <c r="FA381" s="50"/>
      <c r="FB381" s="50"/>
      <c r="FC381" s="50"/>
      <c r="FD381" s="50"/>
      <c r="FE381" s="50"/>
      <c r="FF381" s="50"/>
      <c r="FG381" s="50"/>
      <c r="FH381" s="50"/>
      <c r="FI381" s="50"/>
      <c r="FJ381" s="50"/>
      <c r="FK381" s="50"/>
      <c r="FL381" s="50"/>
      <c r="FM381" s="50"/>
      <c r="FN381" s="50"/>
      <c r="FO381" s="50"/>
      <c r="FP381" s="50"/>
      <c r="FQ381" s="50"/>
      <c r="FR381" s="50"/>
      <c r="FS381" s="50"/>
      <c r="FT381" s="50"/>
      <c r="FU381" s="50"/>
      <c r="FV381" s="50"/>
      <c r="FW381" s="50"/>
      <c r="FX381" s="50"/>
      <c r="FY381" s="50"/>
      <c r="FZ381" s="50"/>
      <c r="GA381" s="50"/>
      <c r="GB381" s="50"/>
      <c r="GC381" s="50"/>
      <c r="GD381" s="50"/>
      <c r="GE381" s="50"/>
      <c r="GF381" s="50"/>
      <c r="GG381" s="50"/>
      <c r="GH381" s="50"/>
      <c r="GI381" s="50"/>
      <c r="GJ381" s="50"/>
      <c r="GK381" s="50"/>
      <c r="GL381" s="50"/>
      <c r="GM381" s="50"/>
      <c r="GN381" s="50"/>
      <c r="GO381" s="50"/>
      <c r="GP381" s="50"/>
      <c r="GQ381" s="50"/>
      <c r="GR381" s="50"/>
      <c r="GS381" s="50"/>
      <c r="GT381" s="50"/>
      <c r="GU381" s="50"/>
      <c r="GV381" s="50"/>
      <c r="GW381" s="50"/>
      <c r="GX381" s="50"/>
      <c r="GY381" s="50"/>
      <c r="GZ381" s="50"/>
      <c r="HA381" s="50"/>
      <c r="HB381" s="50"/>
      <c r="HC381" s="50"/>
      <c r="HD381" s="50"/>
      <c r="HE381" s="50"/>
      <c r="HF381" s="50"/>
      <c r="HG381" s="50"/>
      <c r="HH381" s="50"/>
      <c r="HI381" s="50"/>
      <c r="HJ381" s="50"/>
      <c r="HK381" s="50"/>
      <c r="HL381" s="50"/>
      <c r="HM381" s="50"/>
      <c r="HN381" s="50"/>
      <c r="HO381" s="50"/>
      <c r="HP381" s="50"/>
      <c r="HQ381" s="50"/>
      <c r="HR381" s="50"/>
      <c r="HS381" s="50"/>
      <c r="HT381" s="50"/>
      <c r="HU381" s="50"/>
      <c r="HV381" s="50"/>
      <c r="HW381" s="50"/>
      <c r="HX381" s="50"/>
      <c r="HY381" s="50"/>
      <c r="HZ381" s="50"/>
      <c r="IA381" s="50"/>
      <c r="IB381" s="50"/>
      <c r="IC381" s="50"/>
      <c r="ID381" s="50"/>
      <c r="IE381" s="50"/>
      <c r="IF381" s="50"/>
      <c r="IG381" s="50"/>
      <c r="IH381" s="50"/>
      <c r="II381" s="50"/>
      <c r="IJ381" s="50"/>
      <c r="IK381" s="50"/>
      <c r="IL381" s="50"/>
      <c r="IM381" s="50"/>
      <c r="IN381" s="50"/>
      <c r="IO381" s="50"/>
      <c r="IP381" s="50"/>
      <c r="IQ381" s="50"/>
      <c r="IR381" s="50"/>
    </row>
    <row r="382" spans="1:252" s="51" customFormat="1" ht="15" customHeight="1">
      <c r="A382" s="72"/>
      <c r="B382" s="104"/>
      <c r="C382" s="104"/>
      <c r="D382" s="104"/>
      <c r="E382" s="72"/>
      <c r="F382" s="72"/>
      <c r="G382" s="29">
        <v>26</v>
      </c>
      <c r="H382" s="29" t="s">
        <v>41</v>
      </c>
      <c r="I382" s="34" t="s">
        <v>22</v>
      </c>
      <c r="J382" s="34" t="s">
        <v>21</v>
      </c>
      <c r="K382" s="29" t="s">
        <v>228</v>
      </c>
      <c r="L382" s="34" t="s">
        <v>40</v>
      </c>
      <c r="M382" s="34" t="s">
        <v>15</v>
      </c>
      <c r="N382" s="104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  <c r="DD382" s="50"/>
      <c r="DE382" s="50"/>
      <c r="DF382" s="50"/>
      <c r="DG382" s="50"/>
      <c r="DH382" s="50"/>
      <c r="DI382" s="50"/>
      <c r="DJ382" s="50"/>
      <c r="DK382" s="50"/>
      <c r="DL382" s="50"/>
      <c r="DM382" s="50"/>
      <c r="DN382" s="50"/>
      <c r="DO382" s="50"/>
      <c r="DP382" s="50"/>
      <c r="DQ382" s="50"/>
      <c r="DR382" s="50"/>
      <c r="DS382" s="50"/>
      <c r="DT382" s="50"/>
      <c r="DU382" s="50"/>
      <c r="DV382" s="50"/>
      <c r="DW382" s="50"/>
      <c r="DX382" s="50"/>
      <c r="DY382" s="50"/>
      <c r="DZ382" s="50"/>
      <c r="EA382" s="50"/>
      <c r="EB382" s="50"/>
      <c r="EC382" s="50"/>
      <c r="ED382" s="50"/>
      <c r="EE382" s="50"/>
      <c r="EF382" s="50"/>
      <c r="EG382" s="50"/>
      <c r="EH382" s="50"/>
      <c r="EI382" s="50"/>
      <c r="EJ382" s="50"/>
      <c r="EK382" s="50"/>
      <c r="EL382" s="50"/>
      <c r="EM382" s="50"/>
      <c r="EN382" s="50"/>
      <c r="EO382" s="50"/>
      <c r="EP382" s="50"/>
      <c r="EQ382" s="50"/>
      <c r="ER382" s="50"/>
      <c r="ES382" s="50"/>
      <c r="ET382" s="50"/>
      <c r="EU382" s="50"/>
      <c r="EV382" s="50"/>
      <c r="EW382" s="50"/>
      <c r="EX382" s="50"/>
      <c r="EY382" s="50"/>
      <c r="EZ382" s="50"/>
      <c r="FA382" s="50"/>
      <c r="FB382" s="50"/>
      <c r="FC382" s="50"/>
      <c r="FD382" s="50"/>
      <c r="FE382" s="50"/>
      <c r="FF382" s="50"/>
      <c r="FG382" s="50"/>
      <c r="FH382" s="50"/>
      <c r="FI382" s="50"/>
      <c r="FJ382" s="50"/>
      <c r="FK382" s="50"/>
      <c r="FL382" s="50"/>
      <c r="FM382" s="50"/>
      <c r="FN382" s="50"/>
      <c r="FO382" s="50"/>
      <c r="FP382" s="50"/>
      <c r="FQ382" s="50"/>
      <c r="FR382" s="50"/>
      <c r="FS382" s="50"/>
      <c r="FT382" s="50"/>
      <c r="FU382" s="50"/>
      <c r="FV382" s="50"/>
      <c r="FW382" s="50"/>
      <c r="FX382" s="50"/>
      <c r="FY382" s="50"/>
      <c r="FZ382" s="50"/>
      <c r="GA382" s="50"/>
      <c r="GB382" s="50"/>
      <c r="GC382" s="50"/>
      <c r="GD382" s="50"/>
      <c r="GE382" s="50"/>
      <c r="GF382" s="50"/>
      <c r="GG382" s="50"/>
      <c r="GH382" s="50"/>
      <c r="GI382" s="50"/>
      <c r="GJ382" s="50"/>
      <c r="GK382" s="50"/>
      <c r="GL382" s="50"/>
      <c r="GM382" s="50"/>
      <c r="GN382" s="50"/>
      <c r="GO382" s="50"/>
      <c r="GP382" s="50"/>
      <c r="GQ382" s="50"/>
      <c r="GR382" s="50"/>
      <c r="GS382" s="50"/>
      <c r="GT382" s="50"/>
      <c r="GU382" s="50"/>
      <c r="GV382" s="50"/>
      <c r="GW382" s="50"/>
      <c r="GX382" s="50"/>
      <c r="GY382" s="50"/>
      <c r="GZ382" s="50"/>
      <c r="HA382" s="50"/>
      <c r="HB382" s="50"/>
      <c r="HC382" s="50"/>
      <c r="HD382" s="50"/>
      <c r="HE382" s="50"/>
      <c r="HF382" s="50"/>
      <c r="HG382" s="50"/>
      <c r="HH382" s="50"/>
      <c r="HI382" s="50"/>
      <c r="HJ382" s="50"/>
      <c r="HK382" s="50"/>
      <c r="HL382" s="50"/>
      <c r="HM382" s="50"/>
      <c r="HN382" s="50"/>
      <c r="HO382" s="50"/>
      <c r="HP382" s="50"/>
      <c r="HQ382" s="50"/>
      <c r="HR382" s="50"/>
      <c r="HS382" s="50"/>
      <c r="HT382" s="50"/>
      <c r="HU382" s="50"/>
      <c r="HV382" s="50"/>
      <c r="HW382" s="50"/>
      <c r="HX382" s="50"/>
      <c r="HY382" s="50"/>
      <c r="HZ382" s="50"/>
      <c r="IA382" s="50"/>
      <c r="IB382" s="50"/>
      <c r="IC382" s="50"/>
      <c r="ID382" s="50"/>
      <c r="IE382" s="50"/>
      <c r="IF382" s="50"/>
      <c r="IG382" s="50"/>
      <c r="IH382" s="50"/>
      <c r="II382" s="50"/>
      <c r="IJ382" s="50"/>
      <c r="IK382" s="50"/>
      <c r="IL382" s="50"/>
      <c r="IM382" s="50"/>
      <c r="IN382" s="50"/>
      <c r="IO382" s="50"/>
      <c r="IP382" s="50"/>
      <c r="IQ382" s="50"/>
      <c r="IR382" s="50"/>
    </row>
    <row r="383" spans="1:252" s="51" customFormat="1" ht="15" customHeight="1">
      <c r="A383" s="72"/>
      <c r="B383" s="104"/>
      <c r="C383" s="104"/>
      <c r="D383" s="104"/>
      <c r="E383" s="72"/>
      <c r="F383" s="72"/>
      <c r="G383" s="29">
        <v>27</v>
      </c>
      <c r="H383" s="29" t="s">
        <v>41</v>
      </c>
      <c r="I383" s="34" t="s">
        <v>39</v>
      </c>
      <c r="J383" s="34" t="s">
        <v>7</v>
      </c>
      <c r="K383" s="29" t="s">
        <v>228</v>
      </c>
      <c r="L383" s="34" t="s">
        <v>71</v>
      </c>
      <c r="M383" s="34" t="s">
        <v>10</v>
      </c>
      <c r="N383" s="104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50"/>
      <c r="DH383" s="50"/>
      <c r="DI383" s="50"/>
      <c r="DJ383" s="50"/>
      <c r="DK383" s="50"/>
      <c r="DL383" s="50"/>
      <c r="DM383" s="50"/>
      <c r="DN383" s="50"/>
      <c r="DO383" s="50"/>
      <c r="DP383" s="50"/>
      <c r="DQ383" s="50"/>
      <c r="DR383" s="50"/>
      <c r="DS383" s="50"/>
      <c r="DT383" s="50"/>
      <c r="DU383" s="50"/>
      <c r="DV383" s="50"/>
      <c r="DW383" s="50"/>
      <c r="DX383" s="50"/>
      <c r="DY383" s="50"/>
      <c r="DZ383" s="50"/>
      <c r="EA383" s="50"/>
      <c r="EB383" s="50"/>
      <c r="EC383" s="50"/>
      <c r="ED383" s="50"/>
      <c r="EE383" s="50"/>
      <c r="EF383" s="50"/>
      <c r="EG383" s="50"/>
      <c r="EH383" s="50"/>
      <c r="EI383" s="50"/>
      <c r="EJ383" s="50"/>
      <c r="EK383" s="50"/>
      <c r="EL383" s="50"/>
      <c r="EM383" s="50"/>
      <c r="EN383" s="50"/>
      <c r="EO383" s="50"/>
      <c r="EP383" s="50"/>
      <c r="EQ383" s="50"/>
      <c r="ER383" s="50"/>
      <c r="ES383" s="50"/>
      <c r="ET383" s="50"/>
      <c r="EU383" s="50"/>
      <c r="EV383" s="50"/>
      <c r="EW383" s="50"/>
      <c r="EX383" s="50"/>
      <c r="EY383" s="50"/>
      <c r="EZ383" s="50"/>
      <c r="FA383" s="50"/>
      <c r="FB383" s="50"/>
      <c r="FC383" s="50"/>
      <c r="FD383" s="50"/>
      <c r="FE383" s="50"/>
      <c r="FF383" s="50"/>
      <c r="FG383" s="50"/>
      <c r="FH383" s="50"/>
      <c r="FI383" s="50"/>
      <c r="FJ383" s="50"/>
      <c r="FK383" s="50"/>
      <c r="FL383" s="50"/>
      <c r="FM383" s="50"/>
      <c r="FN383" s="50"/>
      <c r="FO383" s="50"/>
      <c r="FP383" s="50"/>
      <c r="FQ383" s="50"/>
      <c r="FR383" s="50"/>
      <c r="FS383" s="50"/>
      <c r="FT383" s="50"/>
      <c r="FU383" s="50"/>
      <c r="FV383" s="50"/>
      <c r="FW383" s="50"/>
      <c r="FX383" s="50"/>
      <c r="FY383" s="50"/>
      <c r="FZ383" s="50"/>
      <c r="GA383" s="50"/>
      <c r="GB383" s="50"/>
      <c r="GC383" s="50"/>
      <c r="GD383" s="50"/>
      <c r="GE383" s="50"/>
      <c r="GF383" s="50"/>
      <c r="GG383" s="50"/>
      <c r="GH383" s="50"/>
      <c r="GI383" s="50"/>
      <c r="GJ383" s="50"/>
      <c r="GK383" s="50"/>
      <c r="GL383" s="50"/>
      <c r="GM383" s="50"/>
      <c r="GN383" s="50"/>
      <c r="GO383" s="50"/>
      <c r="GP383" s="50"/>
      <c r="GQ383" s="50"/>
      <c r="GR383" s="50"/>
      <c r="GS383" s="50"/>
      <c r="GT383" s="50"/>
      <c r="GU383" s="50"/>
      <c r="GV383" s="50"/>
      <c r="GW383" s="50"/>
      <c r="GX383" s="50"/>
      <c r="GY383" s="50"/>
      <c r="GZ383" s="50"/>
      <c r="HA383" s="50"/>
      <c r="HB383" s="50"/>
      <c r="HC383" s="50"/>
      <c r="HD383" s="50"/>
      <c r="HE383" s="50"/>
      <c r="HF383" s="50"/>
      <c r="HG383" s="50"/>
      <c r="HH383" s="50"/>
      <c r="HI383" s="50"/>
      <c r="HJ383" s="50"/>
      <c r="HK383" s="50"/>
      <c r="HL383" s="50"/>
      <c r="HM383" s="50"/>
      <c r="HN383" s="50"/>
      <c r="HO383" s="50"/>
      <c r="HP383" s="50"/>
      <c r="HQ383" s="50"/>
      <c r="HR383" s="50"/>
      <c r="HS383" s="50"/>
      <c r="HT383" s="50"/>
      <c r="HU383" s="50"/>
      <c r="HV383" s="50"/>
      <c r="HW383" s="50"/>
      <c r="HX383" s="50"/>
      <c r="HY383" s="50"/>
      <c r="HZ383" s="50"/>
      <c r="IA383" s="50"/>
      <c r="IB383" s="50"/>
      <c r="IC383" s="50"/>
      <c r="ID383" s="50"/>
      <c r="IE383" s="50"/>
      <c r="IF383" s="50"/>
      <c r="IG383" s="50"/>
      <c r="IH383" s="50"/>
      <c r="II383" s="50"/>
      <c r="IJ383" s="50"/>
      <c r="IK383" s="50"/>
      <c r="IL383" s="50"/>
      <c r="IM383" s="50"/>
      <c r="IN383" s="50"/>
      <c r="IO383" s="50"/>
      <c r="IP383" s="50"/>
      <c r="IQ383" s="50"/>
      <c r="IR383" s="50"/>
    </row>
    <row r="384" spans="1:14" s="50" customFormat="1" ht="15" customHeight="1">
      <c r="A384" s="72" t="s">
        <v>97</v>
      </c>
      <c r="B384" s="100" t="s">
        <v>108</v>
      </c>
      <c r="C384" s="100" t="s">
        <v>102</v>
      </c>
      <c r="D384" s="101" t="s">
        <v>266</v>
      </c>
      <c r="E384" s="102" t="s">
        <v>221</v>
      </c>
      <c r="F384" s="103">
        <v>10.27</v>
      </c>
      <c r="G384" s="29">
        <v>1</v>
      </c>
      <c r="H384" s="29" t="s">
        <v>41</v>
      </c>
      <c r="I384" s="29" t="s">
        <v>93</v>
      </c>
      <c r="J384" s="29" t="s">
        <v>44</v>
      </c>
      <c r="K384" s="29" t="s">
        <v>227</v>
      </c>
      <c r="L384" s="29" t="s">
        <v>31</v>
      </c>
      <c r="M384" s="29" t="s">
        <v>72</v>
      </c>
      <c r="N384" s="100" t="s">
        <v>282</v>
      </c>
    </row>
    <row r="385" spans="1:14" s="50" customFormat="1" ht="15" customHeight="1">
      <c r="A385" s="72"/>
      <c r="B385" s="100"/>
      <c r="C385" s="100"/>
      <c r="D385" s="100"/>
      <c r="E385" s="102"/>
      <c r="F385" s="103"/>
      <c r="G385" s="29">
        <v>2</v>
      </c>
      <c r="H385" s="29" t="s">
        <v>41</v>
      </c>
      <c r="I385" s="29" t="s">
        <v>39</v>
      </c>
      <c r="J385" s="29" t="s">
        <v>72</v>
      </c>
      <c r="K385" s="29" t="s">
        <v>227</v>
      </c>
      <c r="L385" s="29" t="s">
        <v>84</v>
      </c>
      <c r="M385" s="29" t="s">
        <v>8</v>
      </c>
      <c r="N385" s="100"/>
    </row>
    <row r="386" spans="1:14" s="50" customFormat="1" ht="15" customHeight="1">
      <c r="A386" s="72"/>
      <c r="B386" s="100"/>
      <c r="C386" s="100"/>
      <c r="D386" s="100"/>
      <c r="E386" s="102"/>
      <c r="F386" s="103"/>
      <c r="G386" s="29">
        <v>3</v>
      </c>
      <c r="H386" s="29" t="s">
        <v>41</v>
      </c>
      <c r="I386" s="29" t="s">
        <v>8</v>
      </c>
      <c r="J386" s="29" t="s">
        <v>99</v>
      </c>
      <c r="K386" s="29" t="s">
        <v>227</v>
      </c>
      <c r="L386" s="29" t="s">
        <v>31</v>
      </c>
      <c r="M386" s="29" t="s">
        <v>14</v>
      </c>
      <c r="N386" s="100"/>
    </row>
    <row r="387" spans="1:14" s="50" customFormat="1" ht="15" customHeight="1">
      <c r="A387" s="72"/>
      <c r="B387" s="100"/>
      <c r="C387" s="100"/>
      <c r="D387" s="100"/>
      <c r="E387" s="102"/>
      <c r="F387" s="103"/>
      <c r="G387" s="29">
        <v>4</v>
      </c>
      <c r="H387" s="29" t="s">
        <v>41</v>
      </c>
      <c r="I387" s="29" t="s">
        <v>8</v>
      </c>
      <c r="J387" s="29" t="s">
        <v>40</v>
      </c>
      <c r="K387" s="29" t="s">
        <v>227</v>
      </c>
      <c r="L387" s="29" t="s">
        <v>80</v>
      </c>
      <c r="M387" s="29" t="s">
        <v>72</v>
      </c>
      <c r="N387" s="100"/>
    </row>
    <row r="388" spans="1:14" s="50" customFormat="1" ht="15" customHeight="1">
      <c r="A388" s="72"/>
      <c r="B388" s="100"/>
      <c r="C388" s="100"/>
      <c r="D388" s="100"/>
      <c r="E388" s="102"/>
      <c r="F388" s="103"/>
      <c r="G388" s="29">
        <v>5</v>
      </c>
      <c r="H388" s="29" t="s">
        <v>41</v>
      </c>
      <c r="I388" s="29" t="s">
        <v>17</v>
      </c>
      <c r="J388" s="29" t="s">
        <v>99</v>
      </c>
      <c r="K388" s="29" t="s">
        <v>227</v>
      </c>
      <c r="L388" s="29" t="s">
        <v>72</v>
      </c>
      <c r="M388" s="29" t="s">
        <v>97</v>
      </c>
      <c r="N388" s="100"/>
    </row>
    <row r="389" spans="1:14" s="50" customFormat="1" ht="15" customHeight="1">
      <c r="A389" s="72"/>
      <c r="B389" s="100"/>
      <c r="C389" s="100"/>
      <c r="D389" s="100"/>
      <c r="E389" s="102"/>
      <c r="F389" s="103"/>
      <c r="G389" s="29">
        <v>6</v>
      </c>
      <c r="H389" s="29" t="s">
        <v>41</v>
      </c>
      <c r="I389" s="29" t="s">
        <v>8</v>
      </c>
      <c r="J389" s="29" t="s">
        <v>72</v>
      </c>
      <c r="K389" s="29" t="s">
        <v>227</v>
      </c>
      <c r="L389" s="29" t="s">
        <v>88</v>
      </c>
      <c r="M389" s="29" t="s">
        <v>99</v>
      </c>
      <c r="N389" s="100"/>
    </row>
    <row r="390" spans="1:14" s="50" customFormat="1" ht="15" customHeight="1">
      <c r="A390" s="72"/>
      <c r="B390" s="100"/>
      <c r="C390" s="100"/>
      <c r="D390" s="100"/>
      <c r="E390" s="102"/>
      <c r="F390" s="103"/>
      <c r="G390" s="29">
        <v>7</v>
      </c>
      <c r="H390" s="29" t="s">
        <v>41</v>
      </c>
      <c r="I390" s="29" t="s">
        <v>17</v>
      </c>
      <c r="J390" s="29" t="s">
        <v>99</v>
      </c>
      <c r="K390" s="29" t="s">
        <v>227</v>
      </c>
      <c r="L390" s="29" t="s">
        <v>9</v>
      </c>
      <c r="M390" s="29" t="s">
        <v>97</v>
      </c>
      <c r="N390" s="100"/>
    </row>
    <row r="391" spans="1:14" s="50" customFormat="1" ht="15" customHeight="1">
      <c r="A391" s="72"/>
      <c r="B391" s="100"/>
      <c r="C391" s="100"/>
      <c r="D391" s="100"/>
      <c r="E391" s="102"/>
      <c r="F391" s="103"/>
      <c r="G391" s="29">
        <v>8</v>
      </c>
      <c r="H391" s="29" t="s">
        <v>41</v>
      </c>
      <c r="I391" s="29" t="s">
        <v>17</v>
      </c>
      <c r="J391" s="29" t="s">
        <v>80</v>
      </c>
      <c r="K391" s="29" t="s">
        <v>227</v>
      </c>
      <c r="L391" s="29" t="s">
        <v>74</v>
      </c>
      <c r="M391" s="29" t="s">
        <v>32</v>
      </c>
      <c r="N391" s="100"/>
    </row>
    <row r="392" spans="1:14" s="50" customFormat="1" ht="15" customHeight="1">
      <c r="A392" s="72"/>
      <c r="B392" s="100"/>
      <c r="C392" s="100"/>
      <c r="D392" s="100"/>
      <c r="E392" s="102"/>
      <c r="F392" s="103"/>
      <c r="G392" s="29">
        <v>9</v>
      </c>
      <c r="H392" s="29" t="s">
        <v>41</v>
      </c>
      <c r="I392" s="29" t="s">
        <v>12</v>
      </c>
      <c r="J392" s="29" t="s">
        <v>74</v>
      </c>
      <c r="K392" s="29" t="s">
        <v>227</v>
      </c>
      <c r="L392" s="29" t="s">
        <v>22</v>
      </c>
      <c r="M392" s="29" t="s">
        <v>30</v>
      </c>
      <c r="N392" s="100"/>
    </row>
    <row r="393" spans="1:14" s="50" customFormat="1" ht="15" customHeight="1">
      <c r="A393" s="72"/>
      <c r="B393" s="100"/>
      <c r="C393" s="100"/>
      <c r="D393" s="100"/>
      <c r="E393" s="102"/>
      <c r="F393" s="103"/>
      <c r="G393" s="29">
        <v>10</v>
      </c>
      <c r="H393" s="29" t="s">
        <v>41</v>
      </c>
      <c r="I393" s="29" t="s">
        <v>12</v>
      </c>
      <c r="J393" s="29" t="s">
        <v>32</v>
      </c>
      <c r="K393" s="29" t="s">
        <v>227</v>
      </c>
      <c r="L393" s="29" t="s">
        <v>22</v>
      </c>
      <c r="M393" s="29" t="s">
        <v>40</v>
      </c>
      <c r="N393" s="100"/>
    </row>
    <row r="394" spans="1:14" s="50" customFormat="1" ht="15" customHeight="1">
      <c r="A394" s="72"/>
      <c r="B394" s="100"/>
      <c r="C394" s="100"/>
      <c r="D394" s="100"/>
      <c r="E394" s="102"/>
      <c r="F394" s="103"/>
      <c r="G394" s="29">
        <v>11</v>
      </c>
      <c r="H394" s="29" t="s">
        <v>41</v>
      </c>
      <c r="I394" s="29" t="s">
        <v>22</v>
      </c>
      <c r="J394" s="29" t="s">
        <v>40</v>
      </c>
      <c r="K394" s="29" t="s">
        <v>227</v>
      </c>
      <c r="L394" s="29" t="s">
        <v>74</v>
      </c>
      <c r="M394" s="29" t="s">
        <v>97</v>
      </c>
      <c r="N394" s="100"/>
    </row>
    <row r="395" spans="1:14" s="50" customFormat="1" ht="15" customHeight="1">
      <c r="A395" s="72"/>
      <c r="B395" s="100"/>
      <c r="C395" s="100"/>
      <c r="D395" s="100"/>
      <c r="E395" s="102"/>
      <c r="F395" s="103"/>
      <c r="G395" s="29">
        <v>12</v>
      </c>
      <c r="H395" s="29" t="s">
        <v>41</v>
      </c>
      <c r="I395" s="29" t="s">
        <v>22</v>
      </c>
      <c r="J395" s="29" t="s">
        <v>99</v>
      </c>
      <c r="K395" s="29" t="s">
        <v>227</v>
      </c>
      <c r="L395" s="29" t="s">
        <v>9</v>
      </c>
      <c r="M395" s="29" t="s">
        <v>32</v>
      </c>
      <c r="N395" s="100"/>
    </row>
    <row r="396" spans="1:14" s="50" customFormat="1" ht="15" customHeight="1">
      <c r="A396" s="72"/>
      <c r="B396" s="100"/>
      <c r="C396" s="100"/>
      <c r="D396" s="100"/>
      <c r="E396" s="102"/>
      <c r="F396" s="103"/>
      <c r="G396" s="29">
        <v>13</v>
      </c>
      <c r="H396" s="29" t="s">
        <v>41</v>
      </c>
      <c r="I396" s="29" t="s">
        <v>39</v>
      </c>
      <c r="J396" s="29" t="s">
        <v>40</v>
      </c>
      <c r="K396" s="29" t="s">
        <v>227</v>
      </c>
      <c r="L396" s="29" t="s">
        <v>30</v>
      </c>
      <c r="M396" s="29" t="s">
        <v>32</v>
      </c>
      <c r="N396" s="100"/>
    </row>
    <row r="397" spans="1:14" s="50" customFormat="1" ht="15" customHeight="1">
      <c r="A397" s="72"/>
      <c r="B397" s="100"/>
      <c r="C397" s="100"/>
      <c r="D397" s="100"/>
      <c r="E397" s="102"/>
      <c r="F397" s="103"/>
      <c r="G397" s="29">
        <v>14</v>
      </c>
      <c r="H397" s="29" t="s">
        <v>41</v>
      </c>
      <c r="I397" s="29" t="s">
        <v>8</v>
      </c>
      <c r="J397" s="29" t="s">
        <v>32</v>
      </c>
      <c r="K397" s="29" t="s">
        <v>227</v>
      </c>
      <c r="L397" s="29" t="s">
        <v>90</v>
      </c>
      <c r="M397" s="29" t="s">
        <v>14</v>
      </c>
      <c r="N397" s="100"/>
    </row>
    <row r="398" spans="1:14" s="50" customFormat="1" ht="15" customHeight="1">
      <c r="A398" s="72"/>
      <c r="B398" s="100"/>
      <c r="C398" s="100"/>
      <c r="D398" s="100"/>
      <c r="E398" s="102"/>
      <c r="F398" s="103"/>
      <c r="G398" s="29">
        <v>15</v>
      </c>
      <c r="H398" s="29" t="s">
        <v>41</v>
      </c>
      <c r="I398" s="29" t="s">
        <v>22</v>
      </c>
      <c r="J398" s="29" t="s">
        <v>32</v>
      </c>
      <c r="K398" s="29" t="s">
        <v>227</v>
      </c>
      <c r="L398" s="29" t="s">
        <v>83</v>
      </c>
      <c r="M398" s="29" t="s">
        <v>72</v>
      </c>
      <c r="N398" s="100"/>
    </row>
    <row r="399" spans="1:14" s="50" customFormat="1" ht="15" customHeight="1">
      <c r="A399" s="72"/>
      <c r="B399" s="100"/>
      <c r="C399" s="100"/>
      <c r="D399" s="100"/>
      <c r="E399" s="102"/>
      <c r="F399" s="103"/>
      <c r="G399" s="29">
        <v>16</v>
      </c>
      <c r="H399" s="29" t="s">
        <v>41</v>
      </c>
      <c r="I399" s="29" t="s">
        <v>22</v>
      </c>
      <c r="J399" s="29" t="s">
        <v>72</v>
      </c>
      <c r="K399" s="29" t="s">
        <v>227</v>
      </c>
      <c r="L399" s="29" t="s">
        <v>72</v>
      </c>
      <c r="M399" s="29" t="s">
        <v>14</v>
      </c>
      <c r="N399" s="100"/>
    </row>
    <row r="400" spans="1:14" s="50" customFormat="1" ht="15" customHeight="1">
      <c r="A400" s="72"/>
      <c r="B400" s="100"/>
      <c r="C400" s="100"/>
      <c r="D400" s="100"/>
      <c r="E400" s="102"/>
      <c r="F400" s="103"/>
      <c r="G400" s="29">
        <v>17</v>
      </c>
      <c r="H400" s="29" t="s">
        <v>41</v>
      </c>
      <c r="I400" s="29" t="s">
        <v>8</v>
      </c>
      <c r="J400" s="29" t="s">
        <v>8</v>
      </c>
      <c r="K400" s="29" t="s">
        <v>227</v>
      </c>
      <c r="L400" s="29" t="s">
        <v>20</v>
      </c>
      <c r="M400" s="29" t="s">
        <v>16</v>
      </c>
      <c r="N400" s="100"/>
    </row>
    <row r="401" spans="1:14" s="50" customFormat="1" ht="15" customHeight="1">
      <c r="A401" s="72"/>
      <c r="B401" s="100"/>
      <c r="C401" s="100"/>
      <c r="D401" s="100"/>
      <c r="E401" s="102"/>
      <c r="F401" s="103"/>
      <c r="G401" s="29">
        <v>18</v>
      </c>
      <c r="H401" s="29" t="s">
        <v>41</v>
      </c>
      <c r="I401" s="29" t="s">
        <v>39</v>
      </c>
      <c r="J401" s="29" t="s">
        <v>97</v>
      </c>
      <c r="K401" s="29" t="s">
        <v>227</v>
      </c>
      <c r="L401" s="29" t="s">
        <v>33</v>
      </c>
      <c r="M401" s="29" t="s">
        <v>14</v>
      </c>
      <c r="N401" s="100"/>
    </row>
    <row r="402" spans="1:15" s="38" customFormat="1" ht="15" customHeight="1">
      <c r="A402" s="74" t="s">
        <v>100</v>
      </c>
      <c r="B402" s="75" t="s">
        <v>126</v>
      </c>
      <c r="C402" s="75" t="s">
        <v>69</v>
      </c>
      <c r="D402" s="76" t="s">
        <v>229</v>
      </c>
      <c r="E402" s="79" t="s">
        <v>284</v>
      </c>
      <c r="F402" s="94" t="s">
        <v>230</v>
      </c>
      <c r="G402" s="28">
        <v>1</v>
      </c>
      <c r="H402" s="28">
        <v>57</v>
      </c>
      <c r="I402" s="28" t="s">
        <v>89</v>
      </c>
      <c r="J402" s="28">
        <v>35</v>
      </c>
      <c r="K402" s="28">
        <v>61</v>
      </c>
      <c r="L402" s="28">
        <v>50</v>
      </c>
      <c r="M402" s="28">
        <v>11</v>
      </c>
      <c r="N402" s="83" t="s">
        <v>233</v>
      </c>
      <c r="O402" s="55"/>
    </row>
    <row r="403" spans="1:15" s="38" customFormat="1" ht="15" customHeight="1">
      <c r="A403" s="74"/>
      <c r="B403" s="75"/>
      <c r="C403" s="75"/>
      <c r="D403" s="75"/>
      <c r="E403" s="79"/>
      <c r="F403" s="94"/>
      <c r="G403" s="28">
        <v>2</v>
      </c>
      <c r="H403" s="28">
        <v>57</v>
      </c>
      <c r="I403" s="28" t="s">
        <v>32</v>
      </c>
      <c r="J403" s="28" t="s">
        <v>87</v>
      </c>
      <c r="K403" s="28">
        <v>61</v>
      </c>
      <c r="L403" s="28">
        <v>49</v>
      </c>
      <c r="M403" s="28">
        <v>40</v>
      </c>
      <c r="N403" s="83"/>
      <c r="O403" s="55"/>
    </row>
    <row r="404" spans="1:15" s="38" customFormat="1" ht="15" customHeight="1">
      <c r="A404" s="74"/>
      <c r="B404" s="75"/>
      <c r="C404" s="75"/>
      <c r="D404" s="75"/>
      <c r="E404" s="79"/>
      <c r="F404" s="94"/>
      <c r="G404" s="28">
        <v>3</v>
      </c>
      <c r="H404" s="28">
        <v>57</v>
      </c>
      <c r="I404" s="28" t="s">
        <v>16</v>
      </c>
      <c r="J404" s="28" t="s">
        <v>84</v>
      </c>
      <c r="K404" s="28">
        <v>61</v>
      </c>
      <c r="L404" s="28">
        <v>49</v>
      </c>
      <c r="M404" s="28">
        <v>48</v>
      </c>
      <c r="N404" s="83"/>
      <c r="O404" s="55"/>
    </row>
    <row r="405" spans="1:15" s="38" customFormat="1" ht="15" customHeight="1">
      <c r="A405" s="74"/>
      <c r="B405" s="75"/>
      <c r="C405" s="75"/>
      <c r="D405" s="75"/>
      <c r="E405" s="79"/>
      <c r="F405" s="94"/>
      <c r="G405" s="28">
        <v>4</v>
      </c>
      <c r="H405" s="28">
        <v>57</v>
      </c>
      <c r="I405" s="28" t="s">
        <v>94</v>
      </c>
      <c r="J405" s="28" t="s">
        <v>7</v>
      </c>
      <c r="K405" s="28">
        <v>61</v>
      </c>
      <c r="L405" s="28">
        <v>50</v>
      </c>
      <c r="M405" s="28">
        <v>24</v>
      </c>
      <c r="N405" s="83"/>
      <c r="O405" s="55"/>
    </row>
    <row r="406" spans="1:15" s="38" customFormat="1" ht="15" customHeight="1">
      <c r="A406" s="74"/>
      <c r="B406" s="75"/>
      <c r="C406" s="75"/>
      <c r="D406" s="75"/>
      <c r="E406" s="79"/>
      <c r="F406" s="94"/>
      <c r="G406" s="28">
        <v>5</v>
      </c>
      <c r="H406" s="28">
        <v>57</v>
      </c>
      <c r="I406" s="28" t="s">
        <v>33</v>
      </c>
      <c r="J406" s="28" t="s">
        <v>100</v>
      </c>
      <c r="K406" s="28">
        <v>61</v>
      </c>
      <c r="L406" s="29" t="s">
        <v>43</v>
      </c>
      <c r="M406" s="29" t="s">
        <v>16</v>
      </c>
      <c r="N406" s="83"/>
      <c r="O406" s="55"/>
    </row>
    <row r="407" spans="1:15" s="38" customFormat="1" ht="15" customHeight="1">
      <c r="A407" s="74"/>
      <c r="B407" s="75"/>
      <c r="C407" s="75"/>
      <c r="D407" s="75"/>
      <c r="E407" s="79"/>
      <c r="F407" s="94"/>
      <c r="G407" s="28">
        <v>6</v>
      </c>
      <c r="H407" s="28">
        <v>57</v>
      </c>
      <c r="I407" s="28" t="s">
        <v>33</v>
      </c>
      <c r="J407" s="28" t="s">
        <v>92</v>
      </c>
      <c r="K407" s="28">
        <v>61</v>
      </c>
      <c r="L407" s="29" t="s">
        <v>100</v>
      </c>
      <c r="M407" s="29" t="s">
        <v>96</v>
      </c>
      <c r="N407" s="83"/>
      <c r="O407" s="55"/>
    </row>
    <row r="408" spans="1:15" s="38" customFormat="1" ht="15" customHeight="1">
      <c r="A408" s="74"/>
      <c r="B408" s="75"/>
      <c r="C408" s="75"/>
      <c r="D408" s="75"/>
      <c r="E408" s="79"/>
      <c r="F408" s="94"/>
      <c r="G408" s="28">
        <v>7</v>
      </c>
      <c r="H408" s="28">
        <v>57</v>
      </c>
      <c r="I408" s="28" t="s">
        <v>84</v>
      </c>
      <c r="J408" s="28" t="s">
        <v>84</v>
      </c>
      <c r="K408" s="28">
        <v>61</v>
      </c>
      <c r="L408" s="29" t="s">
        <v>95</v>
      </c>
      <c r="M408" s="29" t="s">
        <v>76</v>
      </c>
      <c r="N408" s="83"/>
      <c r="O408" s="55"/>
    </row>
    <row r="409" spans="1:15" s="38" customFormat="1" ht="15" customHeight="1">
      <c r="A409" s="74"/>
      <c r="B409" s="75"/>
      <c r="C409" s="75"/>
      <c r="D409" s="75"/>
      <c r="E409" s="79"/>
      <c r="F409" s="94"/>
      <c r="G409" s="28">
        <v>8</v>
      </c>
      <c r="H409" s="28">
        <v>57</v>
      </c>
      <c r="I409" s="28" t="s">
        <v>18</v>
      </c>
      <c r="J409" s="28" t="s">
        <v>72</v>
      </c>
      <c r="K409" s="28">
        <v>61</v>
      </c>
      <c r="L409" s="29" t="s">
        <v>100</v>
      </c>
      <c r="M409" s="29" t="s">
        <v>76</v>
      </c>
      <c r="N409" s="83"/>
      <c r="O409" s="55"/>
    </row>
    <row r="410" spans="1:15" s="38" customFormat="1" ht="15" customHeight="1">
      <c r="A410" s="74"/>
      <c r="B410" s="75"/>
      <c r="C410" s="75"/>
      <c r="D410" s="75"/>
      <c r="E410" s="79"/>
      <c r="F410" s="94"/>
      <c r="G410" s="28">
        <v>9</v>
      </c>
      <c r="H410" s="28">
        <v>57</v>
      </c>
      <c r="I410" s="28" t="s">
        <v>32</v>
      </c>
      <c r="J410" s="28" t="s">
        <v>14</v>
      </c>
      <c r="K410" s="28">
        <v>61</v>
      </c>
      <c r="L410" s="29" t="s">
        <v>95</v>
      </c>
      <c r="M410" s="29" t="s">
        <v>82</v>
      </c>
      <c r="N410" s="83"/>
      <c r="O410" s="55"/>
    </row>
    <row r="411" spans="1:15" s="38" customFormat="1" ht="15" customHeight="1">
      <c r="A411" s="74"/>
      <c r="B411" s="75"/>
      <c r="C411" s="75"/>
      <c r="D411" s="75"/>
      <c r="E411" s="79"/>
      <c r="F411" s="94"/>
      <c r="G411" s="28">
        <v>10</v>
      </c>
      <c r="H411" s="28">
        <v>57</v>
      </c>
      <c r="I411" s="28" t="s">
        <v>89</v>
      </c>
      <c r="J411" s="29" t="s">
        <v>15</v>
      </c>
      <c r="K411" s="28">
        <v>61</v>
      </c>
      <c r="L411" s="29" t="s">
        <v>97</v>
      </c>
      <c r="M411" s="29" t="s">
        <v>93</v>
      </c>
      <c r="N411" s="83"/>
      <c r="O411" s="55"/>
    </row>
    <row r="412" spans="1:15" s="38" customFormat="1" ht="15" customHeight="1">
      <c r="A412" s="74" t="s">
        <v>278</v>
      </c>
      <c r="B412" s="75" t="s">
        <v>126</v>
      </c>
      <c r="C412" s="75" t="s">
        <v>69</v>
      </c>
      <c r="D412" s="76" t="s">
        <v>231</v>
      </c>
      <c r="E412" s="79" t="s">
        <v>284</v>
      </c>
      <c r="F412" s="74" t="s">
        <v>232</v>
      </c>
      <c r="G412" s="6" t="s">
        <v>1</v>
      </c>
      <c r="H412" s="6" t="s">
        <v>101</v>
      </c>
      <c r="I412" s="6" t="s">
        <v>14</v>
      </c>
      <c r="J412" s="6" t="s">
        <v>18</v>
      </c>
      <c r="K412" s="6" t="s">
        <v>101</v>
      </c>
      <c r="L412" s="6" t="s">
        <v>32</v>
      </c>
      <c r="M412" s="6" t="s">
        <v>74</v>
      </c>
      <c r="N412" s="83" t="s">
        <v>233</v>
      </c>
      <c r="O412" s="55"/>
    </row>
    <row r="413" spans="1:15" s="38" customFormat="1" ht="15" customHeight="1">
      <c r="A413" s="74"/>
      <c r="B413" s="75"/>
      <c r="C413" s="75"/>
      <c r="D413" s="75"/>
      <c r="E413" s="79"/>
      <c r="F413" s="74"/>
      <c r="G413" s="6" t="s">
        <v>3</v>
      </c>
      <c r="H413" s="6" t="s">
        <v>41</v>
      </c>
      <c r="I413" s="6" t="s">
        <v>41</v>
      </c>
      <c r="J413" s="6" t="s">
        <v>8</v>
      </c>
      <c r="K413" s="6" t="s">
        <v>101</v>
      </c>
      <c r="L413" s="6" t="s">
        <v>84</v>
      </c>
      <c r="M413" s="6" t="s">
        <v>41</v>
      </c>
      <c r="N413" s="83"/>
      <c r="O413" s="55"/>
    </row>
    <row r="414" spans="1:15" s="38" customFormat="1" ht="15" customHeight="1">
      <c r="A414" s="74"/>
      <c r="B414" s="75"/>
      <c r="C414" s="75"/>
      <c r="D414" s="75"/>
      <c r="E414" s="79"/>
      <c r="F414" s="74"/>
      <c r="G414" s="6" t="s">
        <v>23</v>
      </c>
      <c r="H414" s="6" t="s">
        <v>41</v>
      </c>
      <c r="I414" s="6" t="s">
        <v>71</v>
      </c>
      <c r="J414" s="6" t="s">
        <v>72</v>
      </c>
      <c r="K414" s="6" t="s">
        <v>101</v>
      </c>
      <c r="L414" s="6" t="s">
        <v>84</v>
      </c>
      <c r="M414" s="6" t="s">
        <v>88</v>
      </c>
      <c r="N414" s="83"/>
      <c r="O414" s="55"/>
    </row>
    <row r="415" spans="1:15" s="38" customFormat="1" ht="15" customHeight="1">
      <c r="A415" s="74"/>
      <c r="B415" s="75"/>
      <c r="C415" s="75"/>
      <c r="D415" s="75"/>
      <c r="E415" s="79"/>
      <c r="F415" s="74"/>
      <c r="G415" s="6" t="s">
        <v>24</v>
      </c>
      <c r="H415" s="6" t="s">
        <v>41</v>
      </c>
      <c r="I415" s="6" t="s">
        <v>71</v>
      </c>
      <c r="J415" s="6" t="s">
        <v>9</v>
      </c>
      <c r="K415" s="6" t="s">
        <v>101</v>
      </c>
      <c r="L415" s="6" t="s">
        <v>94</v>
      </c>
      <c r="M415" s="6" t="s">
        <v>80</v>
      </c>
      <c r="N415" s="83"/>
      <c r="O415" s="55"/>
    </row>
    <row r="416" spans="1:15" s="38" customFormat="1" ht="15" customHeight="1">
      <c r="A416" s="74"/>
      <c r="B416" s="75"/>
      <c r="C416" s="75"/>
      <c r="D416" s="75"/>
      <c r="E416" s="79"/>
      <c r="F416" s="74"/>
      <c r="G416" s="6" t="s">
        <v>25</v>
      </c>
      <c r="H416" s="6" t="s">
        <v>41</v>
      </c>
      <c r="I416" s="6" t="s">
        <v>71</v>
      </c>
      <c r="J416" s="6" t="s">
        <v>43</v>
      </c>
      <c r="K416" s="6" t="s">
        <v>101</v>
      </c>
      <c r="L416" s="6" t="s">
        <v>16</v>
      </c>
      <c r="M416" s="6" t="s">
        <v>97</v>
      </c>
      <c r="N416" s="83"/>
      <c r="O416" s="55"/>
    </row>
    <row r="417" spans="1:15" s="38" customFormat="1" ht="15" customHeight="1">
      <c r="A417" s="74"/>
      <c r="B417" s="75"/>
      <c r="C417" s="75"/>
      <c r="D417" s="75"/>
      <c r="E417" s="79"/>
      <c r="F417" s="74"/>
      <c r="G417" s="6" t="s">
        <v>27</v>
      </c>
      <c r="H417" s="6" t="s">
        <v>41</v>
      </c>
      <c r="I417" s="6" t="s">
        <v>71</v>
      </c>
      <c r="J417" s="6" t="s">
        <v>15</v>
      </c>
      <c r="K417" s="6" t="s">
        <v>101</v>
      </c>
      <c r="L417" s="6" t="s">
        <v>16</v>
      </c>
      <c r="M417" s="6" t="s">
        <v>19</v>
      </c>
      <c r="N417" s="83"/>
      <c r="O417" s="55"/>
    </row>
    <row r="418" spans="1:15" s="38" customFormat="1" ht="15" customHeight="1">
      <c r="A418" s="74"/>
      <c r="B418" s="75"/>
      <c r="C418" s="75"/>
      <c r="D418" s="75"/>
      <c r="E418" s="79"/>
      <c r="F418" s="74"/>
      <c r="G418" s="6" t="s">
        <v>36</v>
      </c>
      <c r="H418" s="6" t="s">
        <v>41</v>
      </c>
      <c r="I418" s="6" t="s">
        <v>92</v>
      </c>
      <c r="J418" s="6" t="s">
        <v>17</v>
      </c>
      <c r="K418" s="6" t="s">
        <v>101</v>
      </c>
      <c r="L418" s="6" t="s">
        <v>76</v>
      </c>
      <c r="M418" s="6" t="s">
        <v>8</v>
      </c>
      <c r="N418" s="83"/>
      <c r="O418" s="55"/>
    </row>
    <row r="419" spans="1:15" s="38" customFormat="1" ht="15" customHeight="1">
      <c r="A419" s="74"/>
      <c r="B419" s="75"/>
      <c r="C419" s="75"/>
      <c r="D419" s="75"/>
      <c r="E419" s="79"/>
      <c r="F419" s="74"/>
      <c r="G419" s="6" t="s">
        <v>37</v>
      </c>
      <c r="H419" s="6" t="s">
        <v>41</v>
      </c>
      <c r="I419" s="6" t="s">
        <v>92</v>
      </c>
      <c r="J419" s="6" t="s">
        <v>42</v>
      </c>
      <c r="K419" s="6" t="s">
        <v>101</v>
      </c>
      <c r="L419" s="6" t="s">
        <v>76</v>
      </c>
      <c r="M419" s="6" t="s">
        <v>16</v>
      </c>
      <c r="N419" s="83"/>
      <c r="O419" s="55"/>
    </row>
    <row r="420" spans="1:15" s="38" customFormat="1" ht="15" customHeight="1">
      <c r="A420" s="74"/>
      <c r="B420" s="75"/>
      <c r="C420" s="75"/>
      <c r="D420" s="75"/>
      <c r="E420" s="79"/>
      <c r="F420" s="74"/>
      <c r="G420" s="6" t="s">
        <v>60</v>
      </c>
      <c r="H420" s="6" t="s">
        <v>41</v>
      </c>
      <c r="I420" s="6" t="s">
        <v>92</v>
      </c>
      <c r="J420" s="6" t="s">
        <v>88</v>
      </c>
      <c r="K420" s="6" t="s">
        <v>101</v>
      </c>
      <c r="L420" s="6" t="s">
        <v>76</v>
      </c>
      <c r="M420" s="6" t="s">
        <v>39</v>
      </c>
      <c r="N420" s="83"/>
      <c r="O420" s="55"/>
    </row>
    <row r="421" spans="1:15" s="38" customFormat="1" ht="15" customHeight="1">
      <c r="A421" s="74"/>
      <c r="B421" s="75"/>
      <c r="C421" s="75"/>
      <c r="D421" s="75"/>
      <c r="E421" s="79"/>
      <c r="F421" s="74"/>
      <c r="G421" s="6" t="s">
        <v>32</v>
      </c>
      <c r="H421" s="6" t="s">
        <v>41</v>
      </c>
      <c r="I421" s="6" t="s">
        <v>92</v>
      </c>
      <c r="J421" s="6" t="s">
        <v>39</v>
      </c>
      <c r="K421" s="6" t="s">
        <v>101</v>
      </c>
      <c r="L421" s="6" t="s">
        <v>76</v>
      </c>
      <c r="M421" s="6" t="s">
        <v>84</v>
      </c>
      <c r="N421" s="83"/>
      <c r="O421" s="55"/>
    </row>
    <row r="422" spans="1:15" s="38" customFormat="1" ht="15" customHeight="1">
      <c r="A422" s="74"/>
      <c r="B422" s="75"/>
      <c r="C422" s="75"/>
      <c r="D422" s="75"/>
      <c r="E422" s="79"/>
      <c r="F422" s="74"/>
      <c r="G422" s="6" t="s">
        <v>34</v>
      </c>
      <c r="H422" s="6" t="s">
        <v>41</v>
      </c>
      <c r="I422" s="6" t="s">
        <v>92</v>
      </c>
      <c r="J422" s="6" t="s">
        <v>39</v>
      </c>
      <c r="K422" s="6" t="s">
        <v>101</v>
      </c>
      <c r="L422" s="6" t="s">
        <v>98</v>
      </c>
      <c r="M422" s="6" t="s">
        <v>22</v>
      </c>
      <c r="N422" s="83"/>
      <c r="O422" s="55"/>
    </row>
    <row r="423" spans="1:15" s="38" customFormat="1" ht="15" customHeight="1">
      <c r="A423" s="74"/>
      <c r="B423" s="75"/>
      <c r="C423" s="75"/>
      <c r="D423" s="75"/>
      <c r="E423" s="79"/>
      <c r="F423" s="74"/>
      <c r="G423" s="6" t="s">
        <v>38</v>
      </c>
      <c r="H423" s="6" t="s">
        <v>41</v>
      </c>
      <c r="I423" s="6" t="s">
        <v>92</v>
      </c>
      <c r="J423" s="6" t="s">
        <v>38</v>
      </c>
      <c r="K423" s="6" t="s">
        <v>101</v>
      </c>
      <c r="L423" s="6" t="s">
        <v>98</v>
      </c>
      <c r="M423" s="6" t="s">
        <v>74</v>
      </c>
      <c r="N423" s="83"/>
      <c r="O423" s="55"/>
    </row>
    <row r="424" spans="1:14" ht="15" customHeight="1">
      <c r="A424" s="79">
        <v>53</v>
      </c>
      <c r="B424" s="75" t="s">
        <v>125</v>
      </c>
      <c r="C424" s="83" t="s">
        <v>234</v>
      </c>
      <c r="D424" s="85" t="s">
        <v>267</v>
      </c>
      <c r="E424" s="79" t="s">
        <v>285</v>
      </c>
      <c r="F424" s="79">
        <v>221.3</v>
      </c>
      <c r="G424" s="6" t="s">
        <v>1</v>
      </c>
      <c r="H424" s="6" t="s">
        <v>85</v>
      </c>
      <c r="I424" s="6" t="s">
        <v>92</v>
      </c>
      <c r="J424" s="6" t="s">
        <v>80</v>
      </c>
      <c r="K424" s="6" t="s">
        <v>104</v>
      </c>
      <c r="L424" s="6" t="s">
        <v>89</v>
      </c>
      <c r="M424" s="6" t="s">
        <v>8</v>
      </c>
      <c r="N424" s="83" t="s">
        <v>135</v>
      </c>
    </row>
    <row r="425" spans="1:14" ht="15" customHeight="1">
      <c r="A425" s="79"/>
      <c r="B425" s="75"/>
      <c r="C425" s="83"/>
      <c r="D425" s="83"/>
      <c r="E425" s="79"/>
      <c r="F425" s="79"/>
      <c r="G425" s="6" t="s">
        <v>3</v>
      </c>
      <c r="H425" s="6" t="s">
        <v>7</v>
      </c>
      <c r="I425" s="6" t="s">
        <v>96</v>
      </c>
      <c r="J425" s="6" t="s">
        <v>80</v>
      </c>
      <c r="K425" s="6" t="s">
        <v>104</v>
      </c>
      <c r="L425" s="6" t="s">
        <v>94</v>
      </c>
      <c r="M425" s="6" t="s">
        <v>30</v>
      </c>
      <c r="N425" s="83"/>
    </row>
    <row r="426" spans="1:14" ht="15" customHeight="1">
      <c r="A426" s="79"/>
      <c r="B426" s="75"/>
      <c r="C426" s="83"/>
      <c r="D426" s="83"/>
      <c r="E426" s="79"/>
      <c r="F426" s="79"/>
      <c r="G426" s="6" t="s">
        <v>23</v>
      </c>
      <c r="H426" s="6" t="s">
        <v>7</v>
      </c>
      <c r="I426" s="6" t="s">
        <v>96</v>
      </c>
      <c r="J426" s="6" t="s">
        <v>80</v>
      </c>
      <c r="K426" s="6" t="s">
        <v>104</v>
      </c>
      <c r="L426" s="6" t="s">
        <v>78</v>
      </c>
      <c r="M426" s="6" t="s">
        <v>8</v>
      </c>
      <c r="N426" s="83"/>
    </row>
    <row r="427" spans="1:14" ht="15" customHeight="1">
      <c r="A427" s="79"/>
      <c r="B427" s="75"/>
      <c r="C427" s="83"/>
      <c r="D427" s="83"/>
      <c r="E427" s="79"/>
      <c r="F427" s="79"/>
      <c r="G427" s="6" t="s">
        <v>24</v>
      </c>
      <c r="H427" s="6" t="s">
        <v>85</v>
      </c>
      <c r="I427" s="6" t="s">
        <v>40</v>
      </c>
      <c r="J427" s="6" t="s">
        <v>80</v>
      </c>
      <c r="K427" s="6" t="s">
        <v>104</v>
      </c>
      <c r="L427" s="6" t="s">
        <v>78</v>
      </c>
      <c r="M427" s="6" t="s">
        <v>8</v>
      </c>
      <c r="N427" s="83"/>
    </row>
    <row r="428" spans="1:14" ht="15" customHeight="1">
      <c r="A428" s="79"/>
      <c r="B428" s="75"/>
      <c r="C428" s="83"/>
      <c r="D428" s="83"/>
      <c r="E428" s="79"/>
      <c r="F428" s="79"/>
      <c r="G428" s="6" t="s">
        <v>25</v>
      </c>
      <c r="H428" s="6" t="s">
        <v>85</v>
      </c>
      <c r="I428" s="6" t="s">
        <v>43</v>
      </c>
      <c r="J428" s="6" t="s">
        <v>8</v>
      </c>
      <c r="K428" s="6" t="s">
        <v>104</v>
      </c>
      <c r="L428" s="6" t="s">
        <v>94</v>
      </c>
      <c r="M428" s="6" t="s">
        <v>30</v>
      </c>
      <c r="N428" s="83"/>
    </row>
    <row r="429" spans="1:14" ht="30" customHeight="1">
      <c r="A429" s="79"/>
      <c r="B429" s="75"/>
      <c r="C429" s="83"/>
      <c r="D429" s="83"/>
      <c r="E429" s="79"/>
      <c r="F429" s="79"/>
      <c r="G429" s="74" t="s">
        <v>235</v>
      </c>
      <c r="H429" s="74"/>
      <c r="I429" s="74"/>
      <c r="J429" s="74"/>
      <c r="K429" s="74"/>
      <c r="L429" s="74"/>
      <c r="M429" s="74"/>
      <c r="N429" s="83"/>
    </row>
    <row r="430" spans="1:14" ht="15" customHeight="1">
      <c r="A430" s="79"/>
      <c r="B430" s="75"/>
      <c r="C430" s="83"/>
      <c r="D430" s="83"/>
      <c r="E430" s="79"/>
      <c r="F430" s="79"/>
      <c r="G430" s="6" t="s">
        <v>1</v>
      </c>
      <c r="H430" s="6" t="s">
        <v>85</v>
      </c>
      <c r="I430" s="6" t="s">
        <v>7</v>
      </c>
      <c r="J430" s="6" t="s">
        <v>12</v>
      </c>
      <c r="K430" s="6" t="s">
        <v>104</v>
      </c>
      <c r="L430" s="6" t="s">
        <v>84</v>
      </c>
      <c r="M430" s="6" t="s">
        <v>14</v>
      </c>
      <c r="N430" s="83"/>
    </row>
    <row r="431" spans="1:14" ht="15" customHeight="1">
      <c r="A431" s="79"/>
      <c r="B431" s="75"/>
      <c r="C431" s="83"/>
      <c r="D431" s="83"/>
      <c r="E431" s="79"/>
      <c r="F431" s="79"/>
      <c r="G431" s="6" t="s">
        <v>3</v>
      </c>
      <c r="H431" s="6" t="s">
        <v>85</v>
      </c>
      <c r="I431" s="6" t="s">
        <v>29</v>
      </c>
      <c r="J431" s="6" t="s">
        <v>33</v>
      </c>
      <c r="K431" s="6" t="s">
        <v>104</v>
      </c>
      <c r="L431" s="6" t="s">
        <v>18</v>
      </c>
      <c r="M431" s="6" t="s">
        <v>95</v>
      </c>
      <c r="N431" s="83"/>
    </row>
    <row r="432" spans="1:14" ht="15" customHeight="1">
      <c r="A432" s="79"/>
      <c r="B432" s="75"/>
      <c r="C432" s="83"/>
      <c r="D432" s="83"/>
      <c r="E432" s="79"/>
      <c r="F432" s="79"/>
      <c r="G432" s="6" t="s">
        <v>23</v>
      </c>
      <c r="H432" s="6" t="s">
        <v>85</v>
      </c>
      <c r="I432" s="6" t="s">
        <v>92</v>
      </c>
      <c r="J432" s="6" t="s">
        <v>82</v>
      </c>
      <c r="K432" s="6" t="s">
        <v>104</v>
      </c>
      <c r="L432" s="6" t="s">
        <v>16</v>
      </c>
      <c r="M432" s="6" t="s">
        <v>14</v>
      </c>
      <c r="N432" s="83"/>
    </row>
    <row r="433" spans="1:14" ht="15" customHeight="1">
      <c r="A433" s="79"/>
      <c r="B433" s="75"/>
      <c r="C433" s="83"/>
      <c r="D433" s="83"/>
      <c r="E433" s="79"/>
      <c r="F433" s="79"/>
      <c r="G433" s="6" t="s">
        <v>24</v>
      </c>
      <c r="H433" s="6" t="s">
        <v>85</v>
      </c>
      <c r="I433" s="6" t="s">
        <v>40</v>
      </c>
      <c r="J433" s="6" t="s">
        <v>40</v>
      </c>
      <c r="K433" s="6" t="s">
        <v>104</v>
      </c>
      <c r="L433" s="6" t="s">
        <v>31</v>
      </c>
      <c r="M433" s="6" t="s">
        <v>12</v>
      </c>
      <c r="N433" s="83"/>
    </row>
    <row r="434" spans="1:14" ht="15" customHeight="1">
      <c r="A434" s="79">
        <v>54</v>
      </c>
      <c r="B434" s="83" t="s">
        <v>125</v>
      </c>
      <c r="C434" s="83" t="s">
        <v>236</v>
      </c>
      <c r="D434" s="85" t="s">
        <v>268</v>
      </c>
      <c r="E434" s="79" t="s">
        <v>221</v>
      </c>
      <c r="F434" s="79">
        <v>112.46</v>
      </c>
      <c r="G434" s="6">
        <v>1</v>
      </c>
      <c r="H434" s="6">
        <v>51</v>
      </c>
      <c r="I434" s="6">
        <v>17</v>
      </c>
      <c r="J434" s="6">
        <v>17</v>
      </c>
      <c r="K434" s="6" t="s">
        <v>237</v>
      </c>
      <c r="L434" s="6" t="s">
        <v>31</v>
      </c>
      <c r="M434" s="6" t="s">
        <v>83</v>
      </c>
      <c r="N434" s="83" t="s">
        <v>135</v>
      </c>
    </row>
    <row r="435" spans="1:14" ht="15" customHeight="1">
      <c r="A435" s="79"/>
      <c r="B435" s="83"/>
      <c r="C435" s="83"/>
      <c r="D435" s="83"/>
      <c r="E435" s="79"/>
      <c r="F435" s="79"/>
      <c r="G435" s="6">
        <v>2</v>
      </c>
      <c r="H435" s="6" t="s">
        <v>100</v>
      </c>
      <c r="I435" s="6" t="s">
        <v>20</v>
      </c>
      <c r="J435" s="6" t="s">
        <v>99</v>
      </c>
      <c r="K435" s="6" t="s">
        <v>237</v>
      </c>
      <c r="L435" s="6" t="s">
        <v>94</v>
      </c>
      <c r="M435" s="6" t="s">
        <v>71</v>
      </c>
      <c r="N435" s="83"/>
    </row>
    <row r="436" spans="1:14" ht="15" customHeight="1">
      <c r="A436" s="79"/>
      <c r="B436" s="83"/>
      <c r="C436" s="83"/>
      <c r="D436" s="83"/>
      <c r="E436" s="79"/>
      <c r="F436" s="79"/>
      <c r="G436" s="6">
        <v>3</v>
      </c>
      <c r="H436" s="6" t="s">
        <v>100</v>
      </c>
      <c r="I436" s="6" t="s">
        <v>78</v>
      </c>
      <c r="J436" s="6" t="s">
        <v>99</v>
      </c>
      <c r="K436" s="6" t="s">
        <v>237</v>
      </c>
      <c r="L436" s="6" t="s">
        <v>80</v>
      </c>
      <c r="M436" s="6" t="s">
        <v>44</v>
      </c>
      <c r="N436" s="83"/>
    </row>
    <row r="437" spans="1:14" ht="15" customHeight="1">
      <c r="A437" s="79"/>
      <c r="B437" s="83"/>
      <c r="C437" s="83"/>
      <c r="D437" s="83"/>
      <c r="E437" s="79"/>
      <c r="F437" s="79"/>
      <c r="G437" s="6">
        <v>4</v>
      </c>
      <c r="H437" s="6" t="s">
        <v>100</v>
      </c>
      <c r="I437" s="6" t="s">
        <v>20</v>
      </c>
      <c r="J437" s="6" t="s">
        <v>16</v>
      </c>
      <c r="K437" s="6" t="s">
        <v>237</v>
      </c>
      <c r="L437" s="6" t="s">
        <v>78</v>
      </c>
      <c r="M437" s="6" t="s">
        <v>32</v>
      </c>
      <c r="N437" s="83"/>
    </row>
    <row r="438" spans="1:14" ht="15" customHeight="1">
      <c r="A438" s="79"/>
      <c r="B438" s="83"/>
      <c r="C438" s="83"/>
      <c r="D438" s="83"/>
      <c r="E438" s="79"/>
      <c r="F438" s="79"/>
      <c r="G438" s="6">
        <v>5</v>
      </c>
      <c r="H438" s="6" t="s">
        <v>100</v>
      </c>
      <c r="I438" s="6" t="s">
        <v>86</v>
      </c>
      <c r="J438" s="6" t="s">
        <v>82</v>
      </c>
      <c r="K438" s="6" t="s">
        <v>237</v>
      </c>
      <c r="L438" s="6" t="s">
        <v>72</v>
      </c>
      <c r="M438" s="6" t="s">
        <v>89</v>
      </c>
      <c r="N438" s="83"/>
    </row>
    <row r="439" spans="1:14" ht="15" customHeight="1">
      <c r="A439" s="79"/>
      <c r="B439" s="83"/>
      <c r="C439" s="83"/>
      <c r="D439" s="83"/>
      <c r="E439" s="79"/>
      <c r="F439" s="79"/>
      <c r="G439" s="6">
        <v>6</v>
      </c>
      <c r="H439" s="6" t="s">
        <v>100</v>
      </c>
      <c r="I439" s="6" t="s">
        <v>78</v>
      </c>
      <c r="J439" s="6" t="s">
        <v>72</v>
      </c>
      <c r="K439" s="6" t="s">
        <v>237</v>
      </c>
      <c r="L439" s="6" t="s">
        <v>78</v>
      </c>
      <c r="M439" s="6" t="s">
        <v>97</v>
      </c>
      <c r="N439" s="83"/>
    </row>
    <row r="440" spans="1:14" ht="15" customHeight="1">
      <c r="A440" s="79"/>
      <c r="B440" s="83"/>
      <c r="C440" s="83"/>
      <c r="D440" s="83"/>
      <c r="E440" s="79"/>
      <c r="F440" s="79"/>
      <c r="G440" s="6">
        <v>7</v>
      </c>
      <c r="H440" s="6" t="s">
        <v>100</v>
      </c>
      <c r="I440" s="6" t="s">
        <v>10</v>
      </c>
      <c r="J440" s="6" t="s">
        <v>87</v>
      </c>
      <c r="K440" s="6" t="s">
        <v>237</v>
      </c>
      <c r="L440" s="6" t="s">
        <v>90</v>
      </c>
      <c r="M440" s="6" t="s">
        <v>76</v>
      </c>
      <c r="N440" s="83"/>
    </row>
    <row r="441" spans="1:14" ht="15" customHeight="1">
      <c r="A441" s="79"/>
      <c r="B441" s="83"/>
      <c r="C441" s="83"/>
      <c r="D441" s="83"/>
      <c r="E441" s="79"/>
      <c r="F441" s="79"/>
      <c r="G441" s="6">
        <v>8</v>
      </c>
      <c r="H441" s="6" t="s">
        <v>100</v>
      </c>
      <c r="I441" s="6" t="s">
        <v>10</v>
      </c>
      <c r="J441" s="6" t="s">
        <v>87</v>
      </c>
      <c r="K441" s="6" t="s">
        <v>237</v>
      </c>
      <c r="L441" s="6" t="s">
        <v>88</v>
      </c>
      <c r="M441" s="6" t="s">
        <v>83</v>
      </c>
      <c r="N441" s="83"/>
    </row>
    <row r="442" spans="1:14" ht="15" customHeight="1">
      <c r="A442" s="79"/>
      <c r="B442" s="83"/>
      <c r="C442" s="83"/>
      <c r="D442" s="83"/>
      <c r="E442" s="79"/>
      <c r="F442" s="79"/>
      <c r="G442" s="6">
        <v>9</v>
      </c>
      <c r="H442" s="6" t="s">
        <v>100</v>
      </c>
      <c r="I442" s="6" t="s">
        <v>20</v>
      </c>
      <c r="J442" s="6" t="s">
        <v>13</v>
      </c>
      <c r="K442" s="6" t="s">
        <v>237</v>
      </c>
      <c r="L442" s="6" t="s">
        <v>88</v>
      </c>
      <c r="M442" s="6" t="s">
        <v>83</v>
      </c>
      <c r="N442" s="83"/>
    </row>
    <row r="443" spans="1:14" ht="15" customHeight="1">
      <c r="A443" s="79"/>
      <c r="B443" s="83"/>
      <c r="C443" s="83"/>
      <c r="D443" s="83"/>
      <c r="E443" s="79"/>
      <c r="F443" s="79"/>
      <c r="G443" s="6" t="s">
        <v>32</v>
      </c>
      <c r="H443" s="6" t="s">
        <v>100</v>
      </c>
      <c r="I443" s="6" t="s">
        <v>33</v>
      </c>
      <c r="J443" s="6" t="s">
        <v>99</v>
      </c>
      <c r="K443" s="6" t="s">
        <v>237</v>
      </c>
      <c r="L443" s="6" t="s">
        <v>72</v>
      </c>
      <c r="M443" s="6" t="s">
        <v>8</v>
      </c>
      <c r="N443" s="83"/>
    </row>
    <row r="444" spans="1:14" ht="32.25" customHeight="1">
      <c r="A444" s="79"/>
      <c r="B444" s="83"/>
      <c r="C444" s="83"/>
      <c r="D444" s="83"/>
      <c r="E444" s="79"/>
      <c r="F444" s="79"/>
      <c r="G444" s="74" t="s">
        <v>238</v>
      </c>
      <c r="H444" s="74"/>
      <c r="I444" s="74"/>
      <c r="J444" s="74"/>
      <c r="K444" s="74"/>
      <c r="L444" s="74"/>
      <c r="M444" s="74"/>
      <c r="N444" s="83"/>
    </row>
    <row r="445" spans="1:14" ht="15" customHeight="1">
      <c r="A445" s="79"/>
      <c r="B445" s="83"/>
      <c r="C445" s="83"/>
      <c r="D445" s="83"/>
      <c r="E445" s="79"/>
      <c r="F445" s="79"/>
      <c r="G445" s="6" t="s">
        <v>34</v>
      </c>
      <c r="H445" s="6" t="s">
        <v>100</v>
      </c>
      <c r="I445" s="6" t="s">
        <v>31</v>
      </c>
      <c r="J445" s="6" t="s">
        <v>8</v>
      </c>
      <c r="K445" s="6" t="s">
        <v>237</v>
      </c>
      <c r="L445" s="6" t="s">
        <v>33</v>
      </c>
      <c r="M445" s="6" t="s">
        <v>97</v>
      </c>
      <c r="N445" s="83"/>
    </row>
    <row r="446" spans="1:14" ht="15" customHeight="1">
      <c r="A446" s="79"/>
      <c r="B446" s="83"/>
      <c r="C446" s="83"/>
      <c r="D446" s="83"/>
      <c r="E446" s="79"/>
      <c r="F446" s="79"/>
      <c r="G446" s="6" t="s">
        <v>38</v>
      </c>
      <c r="H446" s="6" t="s">
        <v>100</v>
      </c>
      <c r="I446" s="6" t="s">
        <v>33</v>
      </c>
      <c r="J446" s="6" t="s">
        <v>74</v>
      </c>
      <c r="K446" s="6" t="s">
        <v>237</v>
      </c>
      <c r="L446" s="6" t="s">
        <v>33</v>
      </c>
      <c r="M446" s="6" t="s">
        <v>97</v>
      </c>
      <c r="N446" s="83"/>
    </row>
    <row r="447" spans="1:14" ht="15" customHeight="1">
      <c r="A447" s="79"/>
      <c r="B447" s="83"/>
      <c r="C447" s="83"/>
      <c r="D447" s="83"/>
      <c r="E447" s="79"/>
      <c r="F447" s="79"/>
      <c r="G447" s="6" t="s">
        <v>18</v>
      </c>
      <c r="H447" s="6" t="s">
        <v>100</v>
      </c>
      <c r="I447" s="6" t="s">
        <v>33</v>
      </c>
      <c r="J447" s="6" t="s">
        <v>74</v>
      </c>
      <c r="K447" s="6" t="s">
        <v>237</v>
      </c>
      <c r="L447" s="6" t="s">
        <v>86</v>
      </c>
      <c r="M447" s="6" t="s">
        <v>99</v>
      </c>
      <c r="N447" s="83"/>
    </row>
    <row r="448" spans="1:14" ht="15" customHeight="1">
      <c r="A448" s="79"/>
      <c r="B448" s="83"/>
      <c r="C448" s="83"/>
      <c r="D448" s="83"/>
      <c r="E448" s="79"/>
      <c r="F448" s="79"/>
      <c r="G448" s="6" t="s">
        <v>76</v>
      </c>
      <c r="H448" s="6" t="s">
        <v>100</v>
      </c>
      <c r="I448" s="6" t="s">
        <v>31</v>
      </c>
      <c r="J448" s="6" t="s">
        <v>8</v>
      </c>
      <c r="K448" s="6" t="s">
        <v>237</v>
      </c>
      <c r="L448" s="6" t="s">
        <v>86</v>
      </c>
      <c r="M448" s="6" t="s">
        <v>99</v>
      </c>
      <c r="N448" s="83"/>
    </row>
    <row r="449" spans="1:14" ht="15" customHeight="1">
      <c r="A449" s="79">
        <v>55</v>
      </c>
      <c r="B449" s="83" t="s">
        <v>125</v>
      </c>
      <c r="C449" s="83" t="s">
        <v>239</v>
      </c>
      <c r="D449" s="85" t="s">
        <v>269</v>
      </c>
      <c r="E449" s="79" t="s">
        <v>221</v>
      </c>
      <c r="F449" s="79">
        <v>3653.3</v>
      </c>
      <c r="G449" s="6" t="s">
        <v>1</v>
      </c>
      <c r="H449" s="6" t="s">
        <v>29</v>
      </c>
      <c r="I449" s="6" t="s">
        <v>14</v>
      </c>
      <c r="J449" s="6" t="s">
        <v>92</v>
      </c>
      <c r="K449" s="6" t="s">
        <v>73</v>
      </c>
      <c r="L449" s="6" t="s">
        <v>92</v>
      </c>
      <c r="M449" s="6" t="s">
        <v>88</v>
      </c>
      <c r="N449" s="83" t="s">
        <v>135</v>
      </c>
    </row>
    <row r="450" spans="1:14" ht="15" customHeight="1">
      <c r="A450" s="79"/>
      <c r="B450" s="83"/>
      <c r="C450" s="83"/>
      <c r="D450" s="83"/>
      <c r="E450" s="79"/>
      <c r="F450" s="79"/>
      <c r="G450" s="6" t="s">
        <v>3</v>
      </c>
      <c r="H450" s="6" t="s">
        <v>29</v>
      </c>
      <c r="I450" s="6" t="s">
        <v>16</v>
      </c>
      <c r="J450" s="6" t="s">
        <v>14</v>
      </c>
      <c r="K450" s="6" t="s">
        <v>103</v>
      </c>
      <c r="L450" s="6" t="s">
        <v>80</v>
      </c>
      <c r="M450" s="6" t="s">
        <v>14</v>
      </c>
      <c r="N450" s="83"/>
    </row>
    <row r="451" spans="1:14" ht="15" customHeight="1">
      <c r="A451" s="79"/>
      <c r="B451" s="83"/>
      <c r="C451" s="83"/>
      <c r="D451" s="83"/>
      <c r="E451" s="79"/>
      <c r="F451" s="79"/>
      <c r="G451" s="6" t="s">
        <v>23</v>
      </c>
      <c r="H451" s="6" t="s">
        <v>29</v>
      </c>
      <c r="I451" s="6" t="s">
        <v>16</v>
      </c>
      <c r="J451" s="6" t="s">
        <v>14</v>
      </c>
      <c r="K451" s="6" t="s">
        <v>103</v>
      </c>
      <c r="L451" s="6" t="s">
        <v>30</v>
      </c>
      <c r="M451" s="6" t="s">
        <v>14</v>
      </c>
      <c r="N451" s="83"/>
    </row>
    <row r="452" spans="1:14" ht="15" customHeight="1">
      <c r="A452" s="79"/>
      <c r="B452" s="83"/>
      <c r="C452" s="83"/>
      <c r="D452" s="83"/>
      <c r="E452" s="79"/>
      <c r="F452" s="79"/>
      <c r="G452" s="6" t="s">
        <v>24</v>
      </c>
      <c r="H452" s="6" t="s">
        <v>29</v>
      </c>
      <c r="I452" s="6" t="s">
        <v>14</v>
      </c>
      <c r="J452" s="6" t="s">
        <v>14</v>
      </c>
      <c r="K452" s="6" t="s">
        <v>103</v>
      </c>
      <c r="L452" s="6" t="s">
        <v>30</v>
      </c>
      <c r="M452" s="6" t="s">
        <v>14</v>
      </c>
      <c r="N452" s="83"/>
    </row>
    <row r="453" spans="1:14" ht="15" customHeight="1">
      <c r="A453" s="79"/>
      <c r="B453" s="83"/>
      <c r="C453" s="83"/>
      <c r="D453" s="83"/>
      <c r="E453" s="79"/>
      <c r="F453" s="79"/>
      <c r="G453" s="6" t="s">
        <v>25</v>
      </c>
      <c r="H453" s="6" t="s">
        <v>40</v>
      </c>
      <c r="I453" s="6" t="s">
        <v>100</v>
      </c>
      <c r="J453" s="6" t="s">
        <v>97</v>
      </c>
      <c r="K453" s="6" t="s">
        <v>73</v>
      </c>
      <c r="L453" s="6" t="s">
        <v>95</v>
      </c>
      <c r="M453" s="6" t="s">
        <v>87</v>
      </c>
      <c r="N453" s="83"/>
    </row>
    <row r="454" spans="1:15" ht="15" customHeight="1">
      <c r="A454" s="79"/>
      <c r="B454" s="83"/>
      <c r="C454" s="83"/>
      <c r="D454" s="83"/>
      <c r="E454" s="79"/>
      <c r="F454" s="79"/>
      <c r="G454" s="6" t="s">
        <v>27</v>
      </c>
      <c r="H454" s="6" t="s">
        <v>40</v>
      </c>
      <c r="I454" s="6" t="s">
        <v>7</v>
      </c>
      <c r="J454" s="6" t="s">
        <v>100</v>
      </c>
      <c r="K454" s="6" t="s">
        <v>73</v>
      </c>
      <c r="L454" s="6" t="s">
        <v>7</v>
      </c>
      <c r="M454" s="6" t="s">
        <v>88</v>
      </c>
      <c r="N454" s="83"/>
      <c r="O454" s="39"/>
    </row>
    <row r="455" spans="1:15" ht="15" customHeight="1">
      <c r="A455" s="79"/>
      <c r="B455" s="83"/>
      <c r="C455" s="83"/>
      <c r="D455" s="83"/>
      <c r="E455" s="79"/>
      <c r="F455" s="79"/>
      <c r="G455" s="6" t="s">
        <v>36</v>
      </c>
      <c r="H455" s="6" t="s">
        <v>40</v>
      </c>
      <c r="I455" s="6" t="s">
        <v>7</v>
      </c>
      <c r="J455" s="6" t="s">
        <v>41</v>
      </c>
      <c r="K455" s="6" t="s">
        <v>73</v>
      </c>
      <c r="L455" s="6" t="s">
        <v>71</v>
      </c>
      <c r="M455" s="6" t="s">
        <v>82</v>
      </c>
      <c r="N455" s="83"/>
      <c r="O455" s="39"/>
    </row>
    <row r="456" spans="1:18" ht="45" customHeight="1">
      <c r="A456" s="64" t="s">
        <v>270</v>
      </c>
      <c r="B456" s="106" t="s">
        <v>289</v>
      </c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65"/>
      <c r="P456" s="65"/>
      <c r="Q456" s="65"/>
      <c r="R456" s="39"/>
    </row>
    <row r="457" spans="1:14" ht="15" customHeight="1">
      <c r="A457" s="33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</row>
    <row r="458" spans="1:13" ht="15" customHeight="1">
      <c r="A458" s="4"/>
      <c r="B458" s="4"/>
      <c r="C458" s="4"/>
      <c r="D458" s="4"/>
      <c r="E458" s="3"/>
      <c r="F458" s="4"/>
      <c r="G458" s="4"/>
      <c r="H458" s="4"/>
      <c r="I458" s="4"/>
      <c r="J458" s="4"/>
      <c r="K458" s="4"/>
      <c r="L458" s="4"/>
      <c r="M458" s="4"/>
    </row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</sheetData>
  <mergeCells count="413">
    <mergeCell ref="E48:E54"/>
    <mergeCell ref="F48:F54"/>
    <mergeCell ref="B457:N457"/>
    <mergeCell ref="E91:E94"/>
    <mergeCell ref="F91:F94"/>
    <mergeCell ref="N91:N94"/>
    <mergeCell ref="E225:E229"/>
    <mergeCell ref="F225:F229"/>
    <mergeCell ref="N225:N229"/>
    <mergeCell ref="N48:N54"/>
    <mergeCell ref="A48:A54"/>
    <mergeCell ref="B48:B54"/>
    <mergeCell ref="C48:C54"/>
    <mergeCell ref="D48:D54"/>
    <mergeCell ref="A34:A37"/>
    <mergeCell ref="B34:B37"/>
    <mergeCell ref="C34:C37"/>
    <mergeCell ref="A7:N7"/>
    <mergeCell ref="F12:M12"/>
    <mergeCell ref="D34:D37"/>
    <mergeCell ref="F10:F11"/>
    <mergeCell ref="E9:E11"/>
    <mergeCell ref="B9:B11"/>
    <mergeCell ref="E34:E37"/>
    <mergeCell ref="A6:N6"/>
    <mergeCell ref="G10:J10"/>
    <mergeCell ref="K10:M10"/>
    <mergeCell ref="N9:N11"/>
    <mergeCell ref="C9:C11"/>
    <mergeCell ref="D9:D11"/>
    <mergeCell ref="B8:M8"/>
    <mergeCell ref="A9:A11"/>
    <mergeCell ref="F9:M9"/>
    <mergeCell ref="A91:A94"/>
    <mergeCell ref="B91:B94"/>
    <mergeCell ref="C91:C94"/>
    <mergeCell ref="D91:D94"/>
    <mergeCell ref="D95:D127"/>
    <mergeCell ref="A132:A141"/>
    <mergeCell ref="B132:B141"/>
    <mergeCell ref="C132:C141"/>
    <mergeCell ref="D132:D141"/>
    <mergeCell ref="A95:A127"/>
    <mergeCell ref="B95:B127"/>
    <mergeCell ref="C95:C127"/>
    <mergeCell ref="A149:A154"/>
    <mergeCell ref="B149:B154"/>
    <mergeCell ref="C149:C154"/>
    <mergeCell ref="D149:D154"/>
    <mergeCell ref="D181:D184"/>
    <mergeCell ref="E283:E286"/>
    <mergeCell ref="F283:F286"/>
    <mergeCell ref="A191:A194"/>
    <mergeCell ref="B191:B194"/>
    <mergeCell ref="C191:C194"/>
    <mergeCell ref="D191:D194"/>
    <mergeCell ref="C283:C286"/>
    <mergeCell ref="D283:D286"/>
    <mergeCell ref="F208:F220"/>
    <mergeCell ref="B159:B168"/>
    <mergeCell ref="C159:C168"/>
    <mergeCell ref="A181:A184"/>
    <mergeCell ref="B181:B184"/>
    <mergeCell ref="C181:C184"/>
    <mergeCell ref="A173:A176"/>
    <mergeCell ref="B173:B176"/>
    <mergeCell ref="N208:N220"/>
    <mergeCell ref="A283:A286"/>
    <mergeCell ref="B283:B286"/>
    <mergeCell ref="C225:C229"/>
    <mergeCell ref="D225:D229"/>
    <mergeCell ref="B208:B220"/>
    <mergeCell ref="C208:C220"/>
    <mergeCell ref="D208:D220"/>
    <mergeCell ref="E208:E220"/>
    <mergeCell ref="E267:E276"/>
    <mergeCell ref="A13:A25"/>
    <mergeCell ref="B13:B25"/>
    <mergeCell ref="C13:C25"/>
    <mergeCell ref="D13:D25"/>
    <mergeCell ref="E13:E25"/>
    <mergeCell ref="F13:F25"/>
    <mergeCell ref="G19:M19"/>
    <mergeCell ref="N13:N25"/>
    <mergeCell ref="A26:A29"/>
    <mergeCell ref="B26:B29"/>
    <mergeCell ref="C26:C29"/>
    <mergeCell ref="D26:D29"/>
    <mergeCell ref="A30:A33"/>
    <mergeCell ref="B30:B33"/>
    <mergeCell ref="C30:C33"/>
    <mergeCell ref="D30:D33"/>
    <mergeCell ref="P38:P43"/>
    <mergeCell ref="E26:E29"/>
    <mergeCell ref="F26:F29"/>
    <mergeCell ref="P26:P29"/>
    <mergeCell ref="E30:E33"/>
    <mergeCell ref="F30:F33"/>
    <mergeCell ref="P30:P33"/>
    <mergeCell ref="F34:F37"/>
    <mergeCell ref="N34:N37"/>
    <mergeCell ref="A38:A43"/>
    <mergeCell ref="B38:B43"/>
    <mergeCell ref="C38:C43"/>
    <mergeCell ref="D38:D43"/>
    <mergeCell ref="A44:A47"/>
    <mergeCell ref="B44:B47"/>
    <mergeCell ref="C44:C47"/>
    <mergeCell ref="D44:D47"/>
    <mergeCell ref="E44:E47"/>
    <mergeCell ref="F44:F47"/>
    <mergeCell ref="P44:P47"/>
    <mergeCell ref="N26:N29"/>
    <mergeCell ref="N30:N33"/>
    <mergeCell ref="N38:N43"/>
    <mergeCell ref="N44:N47"/>
    <mergeCell ref="P34:P37"/>
    <mergeCell ref="E38:E43"/>
    <mergeCell ref="F38:F43"/>
    <mergeCell ref="A55:A61"/>
    <mergeCell ref="B55:B61"/>
    <mergeCell ref="C55:C61"/>
    <mergeCell ref="D55:D61"/>
    <mergeCell ref="E55:E61"/>
    <mergeCell ref="F55:F61"/>
    <mergeCell ref="N55:N61"/>
    <mergeCell ref="A62:A79"/>
    <mergeCell ref="B62:B79"/>
    <mergeCell ref="C62:C79"/>
    <mergeCell ref="D62:D79"/>
    <mergeCell ref="E62:E79"/>
    <mergeCell ref="F62:F79"/>
    <mergeCell ref="N62:N79"/>
    <mergeCell ref="A80:A84"/>
    <mergeCell ref="B80:B84"/>
    <mergeCell ref="C80:C84"/>
    <mergeCell ref="D80:D84"/>
    <mergeCell ref="E80:E84"/>
    <mergeCell ref="F80:F84"/>
    <mergeCell ref="N80:N84"/>
    <mergeCell ref="A85:A90"/>
    <mergeCell ref="B85:B90"/>
    <mergeCell ref="C85:C90"/>
    <mergeCell ref="D85:D90"/>
    <mergeCell ref="E85:E90"/>
    <mergeCell ref="F85:F90"/>
    <mergeCell ref="N85:N90"/>
    <mergeCell ref="E95:E127"/>
    <mergeCell ref="F95:F127"/>
    <mergeCell ref="N95:N127"/>
    <mergeCell ref="A128:A131"/>
    <mergeCell ref="B128:B131"/>
    <mergeCell ref="C128:C131"/>
    <mergeCell ref="D128:D131"/>
    <mergeCell ref="E128:E131"/>
    <mergeCell ref="F128:F131"/>
    <mergeCell ref="N128:N131"/>
    <mergeCell ref="E132:E141"/>
    <mergeCell ref="F132:F141"/>
    <mergeCell ref="N132:N141"/>
    <mergeCell ref="A142:A148"/>
    <mergeCell ref="B142:B148"/>
    <mergeCell ref="C142:C148"/>
    <mergeCell ref="D142:D148"/>
    <mergeCell ref="E142:E148"/>
    <mergeCell ref="F142:F148"/>
    <mergeCell ref="N142:N148"/>
    <mergeCell ref="E149:E154"/>
    <mergeCell ref="F149:F154"/>
    <mergeCell ref="N149:N154"/>
    <mergeCell ref="A155:A158"/>
    <mergeCell ref="B155:B158"/>
    <mergeCell ref="C155:C158"/>
    <mergeCell ref="D155:D158"/>
    <mergeCell ref="E155:E158"/>
    <mergeCell ref="F155:F158"/>
    <mergeCell ref="N155:N158"/>
    <mergeCell ref="N159:N168"/>
    <mergeCell ref="A169:A172"/>
    <mergeCell ref="B169:B172"/>
    <mergeCell ref="C169:C172"/>
    <mergeCell ref="D169:D172"/>
    <mergeCell ref="E169:E172"/>
    <mergeCell ref="F169:F172"/>
    <mergeCell ref="N169:N172"/>
    <mergeCell ref="D159:D168"/>
    <mergeCell ref="A159:A168"/>
    <mergeCell ref="E173:E176"/>
    <mergeCell ref="F173:F176"/>
    <mergeCell ref="E159:E168"/>
    <mergeCell ref="F159:F168"/>
    <mergeCell ref="N173:N176"/>
    <mergeCell ref="A177:A180"/>
    <mergeCell ref="B177:B180"/>
    <mergeCell ref="C177:C180"/>
    <mergeCell ref="D177:D180"/>
    <mergeCell ref="E177:E180"/>
    <mergeCell ref="F177:F180"/>
    <mergeCell ref="N177:N180"/>
    <mergeCell ref="C173:C176"/>
    <mergeCell ref="D173:D176"/>
    <mergeCell ref="E181:E184"/>
    <mergeCell ref="F181:F184"/>
    <mergeCell ref="N181:N184"/>
    <mergeCell ref="A185:A190"/>
    <mergeCell ref="B185:B190"/>
    <mergeCell ref="C185:C190"/>
    <mergeCell ref="D185:D190"/>
    <mergeCell ref="E185:E190"/>
    <mergeCell ref="F185:F190"/>
    <mergeCell ref="N185:N190"/>
    <mergeCell ref="E191:E194"/>
    <mergeCell ref="F191:F194"/>
    <mergeCell ref="N191:N194"/>
    <mergeCell ref="A195:A200"/>
    <mergeCell ref="B195:B200"/>
    <mergeCell ref="C195:C200"/>
    <mergeCell ref="D195:D200"/>
    <mergeCell ref="E195:E200"/>
    <mergeCell ref="F195:F200"/>
    <mergeCell ref="N195:N200"/>
    <mergeCell ref="B456:N456"/>
    <mergeCell ref="A201:A207"/>
    <mergeCell ref="B201:B207"/>
    <mergeCell ref="C201:C207"/>
    <mergeCell ref="D201:D207"/>
    <mergeCell ref="E201:E207"/>
    <mergeCell ref="F201:F207"/>
    <mergeCell ref="N201:N207"/>
    <mergeCell ref="N283:N286"/>
    <mergeCell ref="A208:A220"/>
    <mergeCell ref="N434:N448"/>
    <mergeCell ref="A449:A455"/>
    <mergeCell ref="C449:C455"/>
    <mergeCell ref="D449:D455"/>
    <mergeCell ref="E449:E455"/>
    <mergeCell ref="F449:F455"/>
    <mergeCell ref="N449:N455"/>
    <mergeCell ref="B449:B455"/>
    <mergeCell ref="G429:M429"/>
    <mergeCell ref="A434:A448"/>
    <mergeCell ref="B434:B448"/>
    <mergeCell ref="C434:C448"/>
    <mergeCell ref="D434:D448"/>
    <mergeCell ref="E434:E448"/>
    <mergeCell ref="F434:F448"/>
    <mergeCell ref="G444:M444"/>
    <mergeCell ref="E412:E423"/>
    <mergeCell ref="F412:F423"/>
    <mergeCell ref="N412:N423"/>
    <mergeCell ref="A424:A433"/>
    <mergeCell ref="B424:B433"/>
    <mergeCell ref="C424:C433"/>
    <mergeCell ref="D424:D433"/>
    <mergeCell ref="E424:E433"/>
    <mergeCell ref="F424:F433"/>
    <mergeCell ref="N424:N433"/>
    <mergeCell ref="A412:A423"/>
    <mergeCell ref="B412:B423"/>
    <mergeCell ref="C412:C423"/>
    <mergeCell ref="D412:D423"/>
    <mergeCell ref="E384:E401"/>
    <mergeCell ref="F384:F401"/>
    <mergeCell ref="N384:N401"/>
    <mergeCell ref="A402:A411"/>
    <mergeCell ref="B402:B411"/>
    <mergeCell ref="C402:C411"/>
    <mergeCell ref="D402:D411"/>
    <mergeCell ref="E402:E411"/>
    <mergeCell ref="F402:F411"/>
    <mergeCell ref="N402:N411"/>
    <mergeCell ref="A384:A401"/>
    <mergeCell ref="B384:B401"/>
    <mergeCell ref="C384:C401"/>
    <mergeCell ref="D384:D401"/>
    <mergeCell ref="E353:E356"/>
    <mergeCell ref="F353:F356"/>
    <mergeCell ref="N353:N356"/>
    <mergeCell ref="A357:A383"/>
    <mergeCell ref="B357:B383"/>
    <mergeCell ref="C357:C383"/>
    <mergeCell ref="D357:D383"/>
    <mergeCell ref="E357:E383"/>
    <mergeCell ref="F357:F383"/>
    <mergeCell ref="N357:N383"/>
    <mergeCell ref="A353:A356"/>
    <mergeCell ref="B353:B356"/>
    <mergeCell ref="C353:C356"/>
    <mergeCell ref="D353:D356"/>
    <mergeCell ref="E334:E339"/>
    <mergeCell ref="F334:F339"/>
    <mergeCell ref="N334:N339"/>
    <mergeCell ref="A340:A352"/>
    <mergeCell ref="B340:B352"/>
    <mergeCell ref="C340:C352"/>
    <mergeCell ref="D340:D352"/>
    <mergeCell ref="E340:E352"/>
    <mergeCell ref="F340:F352"/>
    <mergeCell ref="N340:N352"/>
    <mergeCell ref="A334:A339"/>
    <mergeCell ref="B334:B339"/>
    <mergeCell ref="C334:C339"/>
    <mergeCell ref="D334:D339"/>
    <mergeCell ref="E324:E327"/>
    <mergeCell ref="F324:F327"/>
    <mergeCell ref="N324:N327"/>
    <mergeCell ref="A328:A333"/>
    <mergeCell ref="B328:B333"/>
    <mergeCell ref="C328:C333"/>
    <mergeCell ref="D328:D333"/>
    <mergeCell ref="E328:E333"/>
    <mergeCell ref="F328:F333"/>
    <mergeCell ref="N328:N333"/>
    <mergeCell ref="A324:A327"/>
    <mergeCell ref="B324:B327"/>
    <mergeCell ref="C324:C327"/>
    <mergeCell ref="D324:D327"/>
    <mergeCell ref="E311:E316"/>
    <mergeCell ref="F311:F316"/>
    <mergeCell ref="N311:N316"/>
    <mergeCell ref="A317:A323"/>
    <mergeCell ref="B317:B323"/>
    <mergeCell ref="C317:C323"/>
    <mergeCell ref="D317:D323"/>
    <mergeCell ref="E317:E323"/>
    <mergeCell ref="F317:F323"/>
    <mergeCell ref="N317:N323"/>
    <mergeCell ref="A311:A316"/>
    <mergeCell ref="B311:B316"/>
    <mergeCell ref="C311:C316"/>
    <mergeCell ref="D311:D316"/>
    <mergeCell ref="E292:E301"/>
    <mergeCell ref="F292:F301"/>
    <mergeCell ref="N292:N301"/>
    <mergeCell ref="A302:A310"/>
    <mergeCell ref="B302:B310"/>
    <mergeCell ref="C302:C310"/>
    <mergeCell ref="D302:D310"/>
    <mergeCell ref="E302:E310"/>
    <mergeCell ref="F302:F310"/>
    <mergeCell ref="N302:N310"/>
    <mergeCell ref="A292:A301"/>
    <mergeCell ref="B292:B301"/>
    <mergeCell ref="C292:C301"/>
    <mergeCell ref="D292:D301"/>
    <mergeCell ref="E287:E291"/>
    <mergeCell ref="F287:F291"/>
    <mergeCell ref="N287:N291"/>
    <mergeCell ref="G289:M289"/>
    <mergeCell ref="F267:F276"/>
    <mergeCell ref="N267:N276"/>
    <mergeCell ref="A277:A282"/>
    <mergeCell ref="B277:B282"/>
    <mergeCell ref="C277:C282"/>
    <mergeCell ref="D277:D282"/>
    <mergeCell ref="E277:E282"/>
    <mergeCell ref="F277:F282"/>
    <mergeCell ref="N277:N282"/>
    <mergeCell ref="A267:A276"/>
    <mergeCell ref="B267:B276"/>
    <mergeCell ref="C267:C276"/>
    <mergeCell ref="D267:D276"/>
    <mergeCell ref="E257:E261"/>
    <mergeCell ref="B257:B261"/>
    <mergeCell ref="C257:C261"/>
    <mergeCell ref="D257:D261"/>
    <mergeCell ref="F257:F261"/>
    <mergeCell ref="N257:N261"/>
    <mergeCell ref="A262:A266"/>
    <mergeCell ref="B262:B266"/>
    <mergeCell ref="C262:C266"/>
    <mergeCell ref="D262:D266"/>
    <mergeCell ref="E262:E266"/>
    <mergeCell ref="F262:F266"/>
    <mergeCell ref="N262:N266"/>
    <mergeCell ref="A257:A261"/>
    <mergeCell ref="E247:E256"/>
    <mergeCell ref="F247:F256"/>
    <mergeCell ref="N247:N256"/>
    <mergeCell ref="G256:M256"/>
    <mergeCell ref="A247:A256"/>
    <mergeCell ref="B247:B256"/>
    <mergeCell ref="C247:C256"/>
    <mergeCell ref="D247:D256"/>
    <mergeCell ref="E240:E246"/>
    <mergeCell ref="F240:F246"/>
    <mergeCell ref="N240:N246"/>
    <mergeCell ref="G246:M246"/>
    <mergeCell ref="A240:A246"/>
    <mergeCell ref="B240:B246"/>
    <mergeCell ref="C240:C246"/>
    <mergeCell ref="D240:D246"/>
    <mergeCell ref="E230:E239"/>
    <mergeCell ref="F230:F239"/>
    <mergeCell ref="N230:N239"/>
    <mergeCell ref="G239:M239"/>
    <mergeCell ref="A230:A239"/>
    <mergeCell ref="B230:B239"/>
    <mergeCell ref="C230:C239"/>
    <mergeCell ref="D230:D239"/>
    <mergeCell ref="N221:N224"/>
    <mergeCell ref="E221:E224"/>
    <mergeCell ref="F221:F224"/>
    <mergeCell ref="A225:A229"/>
    <mergeCell ref="B225:B229"/>
    <mergeCell ref="A221:A224"/>
    <mergeCell ref="B221:B224"/>
    <mergeCell ref="C221:C224"/>
    <mergeCell ref="D221:D224"/>
    <mergeCell ref="A287:A291"/>
    <mergeCell ref="B287:B291"/>
    <mergeCell ref="C287:C291"/>
    <mergeCell ref="D287:D291"/>
  </mergeCells>
  <printOptions/>
  <pageMargins left="0.34" right="0.31" top="0.69" bottom="0.73" header="0.5118110236220472" footer="0.35433070866141736"/>
  <pageSetup horizontalDpi="600" verticalDpi="600" orientation="portrait" paperSize="9" scale="71" r:id="rId1"/>
  <headerFooter alignWithMargins="0">
    <oddFooter>&amp;Rстраница &amp;P</oddFooter>
  </headerFooter>
  <rowBreaks count="2" manualBreakCount="2">
    <brk id="383" max="13" man="1"/>
    <brk id="44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C15" sqref="C15"/>
    </sheetView>
  </sheetViews>
  <sheetFormatPr defaultColWidth="9.00390625" defaultRowHeight="12.75"/>
  <cols>
    <col min="1" max="1" width="4.75390625" style="0" customWidth="1"/>
    <col min="2" max="2" width="28.375" style="0" customWidth="1"/>
    <col min="3" max="3" width="7.125" style="18" customWidth="1"/>
  </cols>
  <sheetData>
    <row r="1" spans="1:8" s="17" customFormat="1" ht="15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s="17" customFormat="1" ht="15">
      <c r="A2" s="120" t="s">
        <v>50</v>
      </c>
      <c r="B2" s="120"/>
      <c r="C2" s="120"/>
      <c r="D2" s="120"/>
      <c r="E2" s="120"/>
      <c r="F2" s="120"/>
      <c r="G2" s="120"/>
      <c r="H2" s="120"/>
    </row>
    <row r="3" spans="1:8" s="17" customFormat="1" ht="15">
      <c r="A3" s="120" t="s">
        <v>51</v>
      </c>
      <c r="B3" s="120"/>
      <c r="C3" s="120"/>
      <c r="D3" s="120"/>
      <c r="E3" s="120"/>
      <c r="F3" s="120"/>
      <c r="G3" s="120"/>
      <c r="H3" s="120"/>
    </row>
    <row r="4" spans="1:8" s="17" customFormat="1" ht="27" customHeight="1">
      <c r="A4" s="121" t="s">
        <v>52</v>
      </c>
      <c r="B4" s="121"/>
      <c r="C4" s="121"/>
      <c r="D4" s="121"/>
      <c r="E4" s="121"/>
      <c r="F4" s="121"/>
      <c r="G4" s="121"/>
      <c r="H4" s="121"/>
    </row>
    <row r="5" ht="12.75">
      <c r="C5" s="18" t="s">
        <v>53</v>
      </c>
    </row>
    <row r="7" spans="1:4" s="21" customFormat="1" ht="29.25" customHeight="1">
      <c r="A7" s="19" t="s">
        <v>0</v>
      </c>
      <c r="B7" s="19" t="s">
        <v>54</v>
      </c>
      <c r="C7" s="20" t="s">
        <v>55</v>
      </c>
      <c r="D7" s="19"/>
    </row>
    <row r="8" spans="1:4" s="21" customFormat="1" ht="29.25" customHeight="1">
      <c r="A8" s="19"/>
      <c r="B8" s="19"/>
      <c r="C8" s="20"/>
      <c r="D8" s="19"/>
    </row>
    <row r="9" spans="1:4" s="21" customFormat="1" ht="12.75" customHeight="1">
      <c r="A9" s="19">
        <v>1</v>
      </c>
      <c r="B9" s="19" t="s">
        <v>127</v>
      </c>
      <c r="C9" s="20">
        <v>1</v>
      </c>
      <c r="D9" s="19"/>
    </row>
    <row r="10" spans="1:4" ht="12.75">
      <c r="A10" s="22">
        <v>2</v>
      </c>
      <c r="B10" s="22" t="s">
        <v>122</v>
      </c>
      <c r="C10" s="69">
        <v>5</v>
      </c>
      <c r="D10" s="22"/>
    </row>
    <row r="11" spans="1:4" ht="12.75">
      <c r="A11" s="22">
        <v>3</v>
      </c>
      <c r="B11" s="22" t="s">
        <v>128</v>
      </c>
      <c r="C11" s="23">
        <v>4</v>
      </c>
      <c r="D11" s="22"/>
    </row>
    <row r="12" spans="1:4" ht="12.75">
      <c r="A12" s="22">
        <v>4</v>
      </c>
      <c r="B12" s="22" t="s">
        <v>129</v>
      </c>
      <c r="C12" s="69">
        <v>1</v>
      </c>
      <c r="D12" s="22"/>
    </row>
    <row r="13" spans="1:4" ht="12.75">
      <c r="A13" s="22">
        <v>5</v>
      </c>
      <c r="B13" s="22" t="s">
        <v>68</v>
      </c>
      <c r="C13" s="23">
        <v>15</v>
      </c>
      <c r="D13" s="22"/>
    </row>
    <row r="14" spans="1:4" ht="12.75">
      <c r="A14" s="22">
        <v>6</v>
      </c>
      <c r="B14" s="22" t="s">
        <v>106</v>
      </c>
      <c r="C14" s="23">
        <v>1</v>
      </c>
      <c r="D14" s="22"/>
    </row>
    <row r="15" spans="1:4" ht="12.75">
      <c r="A15" s="22">
        <v>7</v>
      </c>
      <c r="B15" s="22" t="s">
        <v>120</v>
      </c>
      <c r="C15" s="69">
        <v>1</v>
      </c>
      <c r="D15" s="22"/>
    </row>
    <row r="16" spans="1:4" ht="12.75">
      <c r="A16" s="22">
        <v>8</v>
      </c>
      <c r="B16" s="22" t="s">
        <v>130</v>
      </c>
      <c r="C16" s="23">
        <v>1</v>
      </c>
      <c r="D16" s="22"/>
    </row>
    <row r="17" spans="1:4" ht="12.75">
      <c r="A17" s="22">
        <v>9</v>
      </c>
      <c r="B17" s="22" t="s">
        <v>123</v>
      </c>
      <c r="C17" s="23">
        <v>1</v>
      </c>
      <c r="D17" s="22"/>
    </row>
    <row r="18" spans="1:4" ht="12.75">
      <c r="A18" s="22">
        <v>10</v>
      </c>
      <c r="B18" s="22" t="s">
        <v>124</v>
      </c>
      <c r="C18" s="69">
        <v>3</v>
      </c>
      <c r="D18" s="22"/>
    </row>
    <row r="19" spans="1:4" ht="12.75">
      <c r="A19" s="22">
        <v>11</v>
      </c>
      <c r="B19" s="22" t="s">
        <v>119</v>
      </c>
      <c r="C19" s="69">
        <v>5</v>
      </c>
      <c r="D19" s="22"/>
    </row>
    <row r="20" spans="1:4" ht="12.75">
      <c r="A20" s="22">
        <v>12</v>
      </c>
      <c r="B20" s="22" t="s">
        <v>121</v>
      </c>
      <c r="C20" s="23">
        <v>3</v>
      </c>
      <c r="D20" s="22"/>
    </row>
    <row r="21" spans="1:4" ht="12.75">
      <c r="A21" s="22">
        <v>13</v>
      </c>
      <c r="B21" s="22" t="s">
        <v>107</v>
      </c>
      <c r="C21" s="69">
        <v>9</v>
      </c>
      <c r="D21" s="22"/>
    </row>
    <row r="22" spans="1:4" ht="12.75">
      <c r="A22" s="22">
        <v>14</v>
      </c>
      <c r="B22" s="22" t="s">
        <v>126</v>
      </c>
      <c r="C22" s="69">
        <v>2</v>
      </c>
      <c r="D22" s="22"/>
    </row>
    <row r="23" spans="1:4" ht="12.75">
      <c r="A23" s="22">
        <v>15</v>
      </c>
      <c r="B23" s="22" t="s">
        <v>125</v>
      </c>
      <c r="C23" s="69">
        <v>3</v>
      </c>
      <c r="D23" s="22"/>
    </row>
    <row r="24" spans="1:4" ht="12.75">
      <c r="A24" s="22"/>
      <c r="B24" s="22"/>
      <c r="C24" s="23"/>
      <c r="D24" s="22"/>
    </row>
    <row r="25" spans="1:4" ht="22.5" customHeight="1" thickBot="1">
      <c r="A25" s="24"/>
      <c r="B25" s="25"/>
      <c r="C25" s="26">
        <f>SUM(C9:C24)</f>
        <v>55</v>
      </c>
      <c r="D25" s="27"/>
    </row>
  </sheetData>
  <mergeCells count="4">
    <mergeCell ref="A2:H2"/>
    <mergeCell ref="A4:H4"/>
    <mergeCell ref="A3:H3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fedorova</cp:lastModifiedBy>
  <cp:lastPrinted>2007-08-13T10:25:09Z</cp:lastPrinted>
  <dcterms:created xsi:type="dcterms:W3CDTF">2004-04-26T04:10:28Z</dcterms:created>
  <dcterms:modified xsi:type="dcterms:W3CDTF">2007-09-03T10:59:53Z</dcterms:modified>
  <cp:category/>
  <cp:version/>
  <cp:contentType/>
  <cp:contentStatus/>
</cp:coreProperties>
</file>